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ypulska_a\Desktop\Do wysyłki SS ONZ\"/>
    </mc:Choice>
  </mc:AlternateContent>
  <xr:revisionPtr revIDLastSave="0" documentId="8_{96259053-72ED-4D60-B58F-3BEC0424034B}" xr6:coauthVersionLast="45" xr6:coauthVersionMax="45" xr10:uidLastSave="{00000000-0000-0000-0000-000000000000}"/>
  <bookViews>
    <workbookView xWindow="-110" yWindow="-110" windowWidth="19420" windowHeight="10420" activeTab="4" xr2:uid="{A6A3E3AF-C435-45C8-AF96-AA7721F95E4A}"/>
  </bookViews>
  <sheets>
    <sheet name="2014" sheetId="5" r:id="rId1"/>
    <sheet name="2015" sheetId="4" r:id="rId2"/>
    <sheet name="2016" sheetId="3" r:id="rId3"/>
    <sheet name="2017" sheetId="2" r:id="rId4"/>
    <sheet name="2018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5" l="1"/>
  <c r="C26" i="5"/>
  <c r="C25" i="5"/>
  <c r="C23" i="5"/>
  <c r="C22" i="5"/>
  <c r="C21" i="5"/>
  <c r="C19" i="5"/>
  <c r="C18" i="5"/>
  <c r="C17" i="5"/>
  <c r="C15" i="5"/>
  <c r="C14" i="5"/>
  <c r="C13" i="5"/>
</calcChain>
</file>

<file path=xl/sharedStrings.xml><?xml version="1.0" encoding="utf-8"?>
<sst xmlns="http://schemas.openxmlformats.org/spreadsheetml/2006/main" count="726" uniqueCount="92">
  <si>
    <t>Rok 2018</t>
  </si>
  <si>
    <t>&lt; 1</t>
  </si>
  <si>
    <t>19M -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</si>
  <si>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</si>
  <si>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</si>
  <si>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</si>
  <si>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</si>
  <si>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</si>
  <si>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</si>
  <si>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</si>
  <si>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</si>
  <si>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</si>
  <si>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</si>
  <si>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</si>
  <si>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6 MIES</t>
  </si>
  <si>
    <t>pkt 1</t>
  </si>
  <si>
    <t>Rok 2017</t>
  </si>
  <si>
    <t>Rok 2016</t>
  </si>
  <si>
    <t>Rok 2015</t>
  </si>
  <si>
    <t>Rok 2014</t>
  </si>
  <si>
    <t>OFFENCES</t>
  </si>
  <si>
    <t>TOTAL</t>
  </si>
  <si>
    <t xml:space="preserve">  WITHOUT SUSPENSION</t>
  </si>
  <si>
    <t xml:space="preserve">  SUSPENDED</t>
  </si>
  <si>
    <t>Art.197 §1 c.c.</t>
  </si>
  <si>
    <t>Art.197 §2 c.c.</t>
  </si>
  <si>
    <t>Art.197 §3 c.c.</t>
  </si>
  <si>
    <t>Art.197 §3 pkt 1 c.c.</t>
  </si>
  <si>
    <t>Art.197 §3 pkt 2 c.c.</t>
  </si>
  <si>
    <t>Art.197 §3 pkt 3 c.c.</t>
  </si>
  <si>
    <t>Art.197 §4 c.c.</t>
  </si>
  <si>
    <t>Art.197 §4 c.c. w zw. z §1</t>
  </si>
  <si>
    <t>Art.197 §4 c.c. w zw. z §3</t>
  </si>
  <si>
    <t>Art.198 c.c.</t>
  </si>
  <si>
    <t>Art.199 c.c.</t>
  </si>
  <si>
    <t>Art.199 §1 c.c.</t>
  </si>
  <si>
    <t>Art.199 §2 c.c.</t>
  </si>
  <si>
    <t>Art.199 §3 c.c.</t>
  </si>
  <si>
    <t>Art.200 c.c.</t>
  </si>
  <si>
    <t>Art.200 §1 c.c.</t>
  </si>
  <si>
    <t>Art.200 §2 c.c.</t>
  </si>
  <si>
    <t>Art.200 §4 c.c.</t>
  </si>
  <si>
    <t>Art.201 c.c.</t>
  </si>
  <si>
    <t>Art.197 §4 c.c. w zw. z §2</t>
  </si>
  <si>
    <t>Art.200 §3 c.c.</t>
  </si>
  <si>
    <t>Art.200a §1 c.c.</t>
  </si>
  <si>
    <t>Art.200a §2 c.c.</t>
  </si>
  <si>
    <t>including:</t>
  </si>
  <si>
    <t>AVERAGE</t>
  </si>
  <si>
    <t>IN MONTHS</t>
  </si>
  <si>
    <t xml:space="preserve"> MONTH</t>
  </si>
  <si>
    <t>MONTHS</t>
  </si>
  <si>
    <t>DEPRIVATION OF LIBERTY</t>
  </si>
  <si>
    <t>DEPRIVATION OF LIBERTY /YEARS/</t>
  </si>
  <si>
    <t>3 YEARS</t>
  </si>
  <si>
    <t>YEARS</t>
  </si>
  <si>
    <t>2YEARS 1M -</t>
  </si>
  <si>
    <t>2YEARS 7M -</t>
  </si>
  <si>
    <t>3YEARS 1M -</t>
  </si>
  <si>
    <t>3YEARS 7M -</t>
  </si>
  <si>
    <t>4YEARS 1M -</t>
  </si>
  <si>
    <t>4YEARS 7M -</t>
  </si>
  <si>
    <t>5YEARS 1M -</t>
  </si>
  <si>
    <t>6YEARS 1M -</t>
  </si>
  <si>
    <t>7YEARS 1M -</t>
  </si>
  <si>
    <t>8YEARS 1M -</t>
  </si>
  <si>
    <t>9YEARS 1M -</t>
  </si>
  <si>
    <t>10YEARS 1M -</t>
  </si>
  <si>
    <t>11YEARS 1M -</t>
  </si>
  <si>
    <t>12YEARS 1M -</t>
  </si>
  <si>
    <t>13YEARS 1M -</t>
  </si>
  <si>
    <t>14YEARS 1M -</t>
  </si>
  <si>
    <t xml:space="preserve">  - 2YEARS</t>
  </si>
  <si>
    <t>- 2YEARS 6M</t>
  </si>
  <si>
    <t>- 2YEARS 11M</t>
  </si>
  <si>
    <t>- 3YEARS 5M</t>
  </si>
  <si>
    <t xml:space="preserve">  - 4YEARS</t>
  </si>
  <si>
    <t>- 4YEARS 6M</t>
  </si>
  <si>
    <t>- 4YEARS 11 M</t>
  </si>
  <si>
    <t>YEARSAT</t>
  </si>
  <si>
    <t>- 5YEARS 11M</t>
  </si>
  <si>
    <t>- 6YEARS 11M</t>
  </si>
  <si>
    <t>7YEARS 11M</t>
  </si>
  <si>
    <t>- 8YEARS 11M</t>
  </si>
  <si>
    <t>- 9YEARS 11M</t>
  </si>
  <si>
    <t>- 10 YEARS 11M</t>
  </si>
  <si>
    <t>- 11YEARS 11M</t>
  </si>
  <si>
    <t xml:space="preserve"> - 13YEARS</t>
  </si>
  <si>
    <t xml:space="preserve"> - 14YEARS</t>
  </si>
  <si>
    <t>- 14YEARS 11M</t>
  </si>
  <si>
    <t>incYEARSuding:</t>
  </si>
  <si>
    <t>Final convitions in selected offences - average and individual punishment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</si>
</sst>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quotePrefix="1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left" vertical="center"/>
    </xf>
    <xf numFmtId="49" fontId="3" fillId="7" borderId="0" xfId="0" applyNumberFormat="1" applyFont="1" applyFill="1" applyAlignment="1">
      <alignment horizontal="center" vertical="center"/>
    </xf>
    <xf numFmtId="49" fontId="3" fillId="7" borderId="0" xfId="0" quotePrefix="1" applyNumberFormat="1" applyFont="1" applyFill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ny" xfId="0" builtinId="0"/>
  </cellStyles>
  <dxfs count="15">
    <dxf>
      <fill>
        <patternFill>
          <bgColor rgb="FFFF0000"/>
        </patternFill>
      </fill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i val="0"/>
        <condense val="0"/>
        <extend val="0"/>
        <color rgb="FF808080"/>
      </font>
    </dxf>
    <dxf>
      <font>
        <i val="0"/>
        <condense val="0"/>
        <extend val="0"/>
        <color rgb="FF808080"/>
      </font>
      <fill>
        <patternFill patternType="none">
          <bgColor indexed="65"/>
        </patternFill>
      </fill>
    </dxf>
    <dxf>
      <font>
        <color theme="0" tint="-0.499984740745262"/>
      </font>
    </dxf>
    <dxf>
      <font>
        <condense val="0"/>
        <extend val="0"/>
        <color indexed="2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F0D9-EBBB-4B67-A37B-F104BADF5D75}">
  <dimension ref="A1:AY318"/>
  <sheetViews>
    <sheetView zoomScaleNormal="100" workbookViewId="0">
      <pane xSplit="1" ySplit="6" topLeftCell="AL7" activePane="bottomRight" state="frozen"/>
      <selection activeCell="A8" sqref="A8"/>
      <selection pane="topRight" activeCell="A8" sqref="A8"/>
      <selection pane="bottomLeft" activeCell="A8" sqref="A8"/>
      <selection pane="bottomRight" activeCell="A6" sqref="A6:XFD6"/>
    </sheetView>
  </sheetViews>
  <sheetFormatPr defaultColWidth="0" defaultRowHeight="12.5" x14ac:dyDescent="0.25"/>
  <cols>
    <col min="1" max="1" width="35.453125" bestFit="1" customWidth="1"/>
    <col min="2" max="2" width="9.81640625" bestFit="1" customWidth="1"/>
    <col min="3" max="3" width="9.81640625" customWidth="1"/>
    <col min="4" max="28" width="9.26953125" bestFit="1" customWidth="1"/>
    <col min="29" max="51" width="9.1796875" customWidth="1"/>
    <col min="52" max="16384" width="9.1796875" hidden="1"/>
  </cols>
  <sheetData>
    <row r="1" spans="1:50" s="1" customFormat="1" ht="13" x14ac:dyDescent="0.25">
      <c r="A1" s="20" t="s">
        <v>19</v>
      </c>
      <c r="B1" s="23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4"/>
      <c r="V1" s="24"/>
      <c r="W1" s="24"/>
      <c r="X1" s="24"/>
      <c r="Y1" s="24"/>
      <c r="Z1" s="23" t="s">
        <v>91</v>
      </c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1" customFormat="1" x14ac:dyDescent="0.25"/>
    <row r="3" spans="1:50" s="1" customFormat="1" x14ac:dyDescent="0.25">
      <c r="A3" s="25" t="s">
        <v>20</v>
      </c>
      <c r="B3" s="26" t="s">
        <v>52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7" t="s">
        <v>53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 t="s">
        <v>53</v>
      </c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 s="1" customFormat="1" x14ac:dyDescent="0.25">
      <c r="A4" s="24"/>
      <c r="B4" s="24" t="s">
        <v>21</v>
      </c>
      <c r="C4" s="1" t="s">
        <v>48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2" t="s">
        <v>2</v>
      </c>
      <c r="W4" s="2" t="s">
        <v>56</v>
      </c>
      <c r="X4" s="2" t="s">
        <v>57</v>
      </c>
      <c r="Y4" s="3" t="s">
        <v>3</v>
      </c>
      <c r="Z4" s="2" t="s">
        <v>58</v>
      </c>
      <c r="AA4" s="4" t="s">
        <v>54</v>
      </c>
      <c r="AB4" s="2" t="s">
        <v>59</v>
      </c>
      <c r="AC4" s="2" t="s">
        <v>60</v>
      </c>
      <c r="AD4" s="2" t="s">
        <v>61</v>
      </c>
      <c r="AE4" s="4" t="s">
        <v>4</v>
      </c>
      <c r="AF4" s="2" t="s">
        <v>62</v>
      </c>
      <c r="AG4" s="3" t="s">
        <v>5</v>
      </c>
      <c r="AH4" s="2" t="s">
        <v>63</v>
      </c>
      <c r="AI4" s="3" t="s">
        <v>6</v>
      </c>
      <c r="AJ4" s="2" t="s">
        <v>64</v>
      </c>
      <c r="AK4" s="3" t="s">
        <v>7</v>
      </c>
      <c r="AL4" s="2" t="s">
        <v>65</v>
      </c>
      <c r="AM4" s="3" t="s">
        <v>8</v>
      </c>
      <c r="AN4" s="2" t="s">
        <v>66</v>
      </c>
      <c r="AO4" s="3" t="s">
        <v>9</v>
      </c>
      <c r="AP4" s="2" t="s">
        <v>67</v>
      </c>
      <c r="AQ4" s="3" t="s">
        <v>10</v>
      </c>
      <c r="AR4" s="2" t="s">
        <v>68</v>
      </c>
      <c r="AS4" s="3" t="s">
        <v>11</v>
      </c>
      <c r="AT4" s="2" t="s">
        <v>69</v>
      </c>
      <c r="AU4" s="3" t="s">
        <v>12</v>
      </c>
      <c r="AV4" s="2" t="s">
        <v>70</v>
      </c>
      <c r="AW4" s="2" t="s">
        <v>71</v>
      </c>
      <c r="AX4" s="3" t="s">
        <v>13</v>
      </c>
    </row>
    <row r="5" spans="1:50" s="1" customFormat="1" x14ac:dyDescent="0.25">
      <c r="A5" s="24"/>
      <c r="B5" s="24"/>
      <c r="C5" s="1" t="s">
        <v>49</v>
      </c>
      <c r="D5" s="1" t="s">
        <v>50</v>
      </c>
      <c r="E5" s="1" t="s">
        <v>51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51</v>
      </c>
      <c r="L5" s="1" t="s">
        <v>51</v>
      </c>
      <c r="M5" s="1" t="s">
        <v>51</v>
      </c>
      <c r="N5" s="1" t="s">
        <v>51</v>
      </c>
      <c r="O5" s="1" t="s">
        <v>51</v>
      </c>
      <c r="P5" s="1" t="s">
        <v>51</v>
      </c>
      <c r="Q5" s="1" t="s">
        <v>51</v>
      </c>
      <c r="R5" s="1" t="s">
        <v>51</v>
      </c>
      <c r="S5" s="1" t="s">
        <v>51</v>
      </c>
      <c r="T5" s="1" t="s">
        <v>51</v>
      </c>
      <c r="U5" s="1" t="s">
        <v>51</v>
      </c>
      <c r="V5" s="5" t="s">
        <v>72</v>
      </c>
      <c r="W5" s="5" t="s">
        <v>73</v>
      </c>
      <c r="X5" s="6" t="s">
        <v>74</v>
      </c>
      <c r="Y5" s="3" t="s">
        <v>55</v>
      </c>
      <c r="Z5" s="6" t="s">
        <v>75</v>
      </c>
      <c r="AA5" s="3" t="s">
        <v>14</v>
      </c>
      <c r="AB5" s="5" t="s">
        <v>76</v>
      </c>
      <c r="AC5" s="5" t="s">
        <v>77</v>
      </c>
      <c r="AD5" s="6" t="s">
        <v>78</v>
      </c>
      <c r="AE5" s="4" t="s">
        <v>79</v>
      </c>
      <c r="AF5" s="6" t="s">
        <v>80</v>
      </c>
      <c r="AG5" s="4" t="s">
        <v>79</v>
      </c>
      <c r="AH5" s="6" t="s">
        <v>81</v>
      </c>
      <c r="AI5" s="4" t="s">
        <v>79</v>
      </c>
      <c r="AJ5" s="6" t="s">
        <v>82</v>
      </c>
      <c r="AK5" s="4" t="s">
        <v>79</v>
      </c>
      <c r="AL5" s="6" t="s">
        <v>83</v>
      </c>
      <c r="AM5" s="4" t="s">
        <v>79</v>
      </c>
      <c r="AN5" s="6" t="s">
        <v>84</v>
      </c>
      <c r="AO5" s="4" t="s">
        <v>79</v>
      </c>
      <c r="AP5" s="6" t="s">
        <v>85</v>
      </c>
      <c r="AQ5" s="4" t="s">
        <v>79</v>
      </c>
      <c r="AR5" s="6" t="s">
        <v>86</v>
      </c>
      <c r="AS5" s="4" t="s">
        <v>79</v>
      </c>
      <c r="AT5" s="5" t="s">
        <v>87</v>
      </c>
      <c r="AU5" s="4" t="s">
        <v>79</v>
      </c>
      <c r="AV5" s="5" t="s">
        <v>88</v>
      </c>
      <c r="AW5" s="6" t="s">
        <v>89</v>
      </c>
      <c r="AX5" s="4" t="s">
        <v>79</v>
      </c>
    </row>
    <row r="6" spans="1:50" s="8" customFormat="1" ht="13" x14ac:dyDescent="0.25">
      <c r="A6" s="7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48</v>
      </c>
    </row>
    <row r="7" spans="1:50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50" x14ac:dyDescent="0.25">
      <c r="A8" t="s">
        <v>21</v>
      </c>
      <c r="B8" s="9">
        <v>199167</v>
      </c>
      <c r="C8" s="10">
        <v>10.3</v>
      </c>
      <c r="D8" s="9">
        <v>720</v>
      </c>
      <c r="E8" s="9">
        <v>2184</v>
      </c>
      <c r="F8" s="9">
        <v>14289</v>
      </c>
      <c r="G8" s="9">
        <v>14122</v>
      </c>
      <c r="H8" s="9">
        <v>9107</v>
      </c>
      <c r="I8" s="9">
        <v>44746</v>
      </c>
      <c r="J8" s="9">
        <v>3331</v>
      </c>
      <c r="K8" s="9">
        <v>20554</v>
      </c>
      <c r="L8" s="9">
        <v>1405</v>
      </c>
      <c r="M8" s="9">
        <v>16873</v>
      </c>
      <c r="N8" s="9">
        <v>181</v>
      </c>
      <c r="O8" s="9">
        <v>35819</v>
      </c>
      <c r="P8" s="9">
        <v>196</v>
      </c>
      <c r="Q8" s="9">
        <v>3117</v>
      </c>
      <c r="R8" s="9">
        <v>2532</v>
      </c>
      <c r="S8" s="9">
        <v>2328</v>
      </c>
      <c r="T8" s="9">
        <v>251</v>
      </c>
      <c r="U8" s="9">
        <v>10016</v>
      </c>
      <c r="V8" s="9">
        <v>12455</v>
      </c>
      <c r="W8" s="9">
        <v>1422</v>
      </c>
      <c r="X8" s="9">
        <v>228</v>
      </c>
      <c r="Y8" s="9">
        <v>1272</v>
      </c>
      <c r="Z8" s="9">
        <v>115</v>
      </c>
      <c r="AA8" s="9">
        <v>380</v>
      </c>
      <c r="AB8" s="9">
        <v>518</v>
      </c>
      <c r="AC8" s="9">
        <v>128</v>
      </c>
      <c r="AD8" s="9">
        <v>14</v>
      </c>
      <c r="AE8" s="9">
        <v>246</v>
      </c>
      <c r="AF8" s="9">
        <v>44</v>
      </c>
      <c r="AG8" s="9">
        <v>133</v>
      </c>
      <c r="AH8" s="9">
        <v>23</v>
      </c>
      <c r="AI8" s="9">
        <v>60</v>
      </c>
      <c r="AJ8" s="9">
        <v>10</v>
      </c>
      <c r="AK8" s="9">
        <v>105</v>
      </c>
      <c r="AL8" s="9">
        <v>6</v>
      </c>
      <c r="AM8" s="9">
        <v>34</v>
      </c>
      <c r="AN8" s="9">
        <v>2</v>
      </c>
      <c r="AO8" s="9">
        <v>63</v>
      </c>
      <c r="AP8" s="9">
        <v>0</v>
      </c>
      <c r="AQ8" s="9">
        <v>8</v>
      </c>
      <c r="AR8" s="9">
        <v>0</v>
      </c>
      <c r="AS8" s="9">
        <v>46</v>
      </c>
      <c r="AT8" s="9">
        <v>1</v>
      </c>
      <c r="AU8" s="9">
        <v>14</v>
      </c>
      <c r="AV8" s="9">
        <v>2</v>
      </c>
      <c r="AW8" s="9">
        <v>1</v>
      </c>
      <c r="AX8" s="9">
        <v>65</v>
      </c>
    </row>
    <row r="9" spans="1:50" x14ac:dyDescent="0.25">
      <c r="A9" t="s">
        <v>22</v>
      </c>
      <c r="B9" s="9">
        <v>35633</v>
      </c>
      <c r="C9" s="10">
        <v>14.7</v>
      </c>
      <c r="D9" s="9">
        <v>315</v>
      </c>
      <c r="E9" s="9">
        <v>601</v>
      </c>
      <c r="F9" s="9">
        <v>2298</v>
      </c>
      <c r="G9" s="9">
        <v>2437</v>
      </c>
      <c r="H9" s="9">
        <v>1659</v>
      </c>
      <c r="I9" s="9">
        <v>5211</v>
      </c>
      <c r="J9" s="9">
        <v>705</v>
      </c>
      <c r="K9" s="9">
        <v>2838</v>
      </c>
      <c r="L9" s="9">
        <v>346</v>
      </c>
      <c r="M9" s="9">
        <v>2372</v>
      </c>
      <c r="N9" s="9">
        <v>68</v>
      </c>
      <c r="O9" s="9">
        <v>5091</v>
      </c>
      <c r="P9" s="9">
        <v>106</v>
      </c>
      <c r="Q9" s="9">
        <v>869</v>
      </c>
      <c r="R9" s="9">
        <v>585</v>
      </c>
      <c r="S9" s="9">
        <v>547</v>
      </c>
      <c r="T9" s="9">
        <v>75</v>
      </c>
      <c r="U9" s="9">
        <v>2034</v>
      </c>
      <c r="V9" s="9">
        <v>2949</v>
      </c>
      <c r="W9" s="9">
        <v>1292</v>
      </c>
      <c r="X9" s="9">
        <v>211</v>
      </c>
      <c r="Y9" s="9">
        <v>1086</v>
      </c>
      <c r="Z9" s="9">
        <v>114</v>
      </c>
      <c r="AA9" s="9">
        <v>354</v>
      </c>
      <c r="AB9" s="9">
        <v>478</v>
      </c>
      <c r="AC9" s="9">
        <v>124</v>
      </c>
      <c r="AD9" s="9">
        <v>14</v>
      </c>
      <c r="AE9" s="9">
        <v>237</v>
      </c>
      <c r="AF9" s="9">
        <v>44</v>
      </c>
      <c r="AG9" s="9">
        <v>133</v>
      </c>
      <c r="AH9" s="9">
        <v>23</v>
      </c>
      <c r="AI9" s="9">
        <v>60</v>
      </c>
      <c r="AJ9" s="9">
        <v>10</v>
      </c>
      <c r="AK9" s="9">
        <v>105</v>
      </c>
      <c r="AL9" s="9">
        <v>6</v>
      </c>
      <c r="AM9" s="9">
        <v>34</v>
      </c>
      <c r="AN9" s="9">
        <v>2</v>
      </c>
      <c r="AO9" s="9">
        <v>63</v>
      </c>
      <c r="AP9" s="9">
        <v>0</v>
      </c>
      <c r="AQ9" s="9">
        <v>8</v>
      </c>
      <c r="AR9" s="9">
        <v>0</v>
      </c>
      <c r="AS9" s="9">
        <v>46</v>
      </c>
      <c r="AT9" s="9">
        <v>1</v>
      </c>
      <c r="AU9" s="9">
        <v>14</v>
      </c>
      <c r="AV9" s="9">
        <v>2</v>
      </c>
      <c r="AW9" s="9">
        <v>1</v>
      </c>
      <c r="AX9" s="9">
        <v>65</v>
      </c>
    </row>
    <row r="10" spans="1:50" x14ac:dyDescent="0.25">
      <c r="A10" t="s">
        <v>23</v>
      </c>
      <c r="B10" s="9">
        <v>163534</v>
      </c>
      <c r="C10" s="10">
        <v>9.3000000000000007</v>
      </c>
      <c r="D10" s="9">
        <v>405</v>
      </c>
      <c r="E10" s="9">
        <v>1583</v>
      </c>
      <c r="F10" s="9">
        <v>11991</v>
      </c>
      <c r="G10" s="9">
        <v>11685</v>
      </c>
      <c r="H10" s="9">
        <v>7448</v>
      </c>
      <c r="I10" s="9">
        <v>39535</v>
      </c>
      <c r="J10" s="9">
        <v>2626</v>
      </c>
      <c r="K10" s="9">
        <v>17716</v>
      </c>
      <c r="L10" s="9">
        <v>1059</v>
      </c>
      <c r="M10" s="9">
        <v>14501</v>
      </c>
      <c r="N10" s="9">
        <v>113</v>
      </c>
      <c r="O10" s="9">
        <v>30728</v>
      </c>
      <c r="P10" s="9">
        <v>90</v>
      </c>
      <c r="Q10" s="9">
        <v>2248</v>
      </c>
      <c r="R10" s="9">
        <v>1947</v>
      </c>
      <c r="S10" s="9">
        <v>1781</v>
      </c>
      <c r="T10" s="9">
        <v>176</v>
      </c>
      <c r="U10" s="9">
        <v>7982</v>
      </c>
      <c r="V10" s="9">
        <v>9506</v>
      </c>
      <c r="W10" s="9">
        <v>130</v>
      </c>
      <c r="X10" s="9">
        <v>17</v>
      </c>
      <c r="Y10" s="9">
        <v>186</v>
      </c>
      <c r="Z10" s="9">
        <v>1</v>
      </c>
      <c r="AA10" s="9">
        <v>26</v>
      </c>
      <c r="AB10" s="9">
        <v>40</v>
      </c>
      <c r="AC10" s="9">
        <v>4</v>
      </c>
      <c r="AD10" s="9">
        <v>0</v>
      </c>
      <c r="AE10" s="9">
        <v>9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</row>
    <row r="11" spans="1:50" x14ac:dyDescent="0.25">
      <c r="A11" s="22" t="s">
        <v>90</v>
      </c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x14ac:dyDescent="0.25">
      <c r="A12" s="22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x14ac:dyDescent="0.25">
      <c r="A13" s="16" t="s">
        <v>24</v>
      </c>
      <c r="B13" s="9">
        <v>402</v>
      </c>
      <c r="C13" s="10" t="e">
        <f>((1*D13)+(2*E13)+(3*F13)+(4*G13)+(5*H13)+(6*I13)+(7*J13)+(8*K13)+(9*YEARS13)+(10*M13)+(11*N13)+(12*O13)+(13*P13)+(14*Q13)+(15*R13)+(16*S13)+(17*T13)+(18*U13)+(21.5*V13)+(27.5*W13)+(33*X13)+(36*Y13)+(39*Z13)+(42*AA13)+(45.5*AB13)+(51.5*AC13)+(57*AD13)+(60*AE13)+(66*AF13)+(72*AG13)+(78*AH13)+(84*AI13)+(90*AJ13)+(96*AK13)+(102*AYEARS13)+(108*AM13)+(114*AN13)+(120*AO13)+(126*AP13)+(132*AQ13)+(138*AR13)+(144*AS13)+(150*AT13)+(156*AU13)+(162.5*AV13)+(174*AW13)+(180*AX13))/B13</f>
        <v>#NAME?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2</v>
      </c>
      <c r="N13" s="9">
        <v>0</v>
      </c>
      <c r="O13" s="9">
        <v>3</v>
      </c>
      <c r="P13" s="9">
        <v>0</v>
      </c>
      <c r="Q13" s="9">
        <v>0</v>
      </c>
      <c r="R13" s="9">
        <v>0</v>
      </c>
      <c r="S13" s="9">
        <v>2</v>
      </c>
      <c r="T13" s="9">
        <v>0</v>
      </c>
      <c r="U13" s="9">
        <v>1</v>
      </c>
      <c r="V13" s="9">
        <v>219</v>
      </c>
      <c r="W13" s="9">
        <v>49</v>
      </c>
      <c r="X13" s="9">
        <v>7</v>
      </c>
      <c r="Y13" s="9">
        <v>43</v>
      </c>
      <c r="Z13" s="9">
        <v>1</v>
      </c>
      <c r="AA13" s="9">
        <v>10</v>
      </c>
      <c r="AB13" s="9">
        <v>26</v>
      </c>
      <c r="AC13" s="9">
        <v>4</v>
      </c>
      <c r="AD13" s="9">
        <v>0</v>
      </c>
      <c r="AE13" s="9">
        <v>12</v>
      </c>
      <c r="AF13" s="9">
        <v>3</v>
      </c>
      <c r="AG13" s="9">
        <v>7</v>
      </c>
      <c r="AH13" s="9">
        <v>1</v>
      </c>
      <c r="AI13" s="9">
        <v>4</v>
      </c>
      <c r="AJ13" s="9">
        <v>0</v>
      </c>
      <c r="AK13" s="9">
        <v>3</v>
      </c>
      <c r="AL13" s="9">
        <v>0</v>
      </c>
      <c r="AM13" s="9">
        <v>1</v>
      </c>
      <c r="AN13" s="9">
        <v>0</v>
      </c>
      <c r="AO13" s="9">
        <v>1</v>
      </c>
      <c r="AP13" s="9">
        <v>0</v>
      </c>
      <c r="AQ13" s="9">
        <v>0</v>
      </c>
      <c r="AR13" s="9">
        <v>0</v>
      </c>
      <c r="AS13" s="9">
        <v>0</v>
      </c>
      <c r="AT13" s="9">
        <v>1</v>
      </c>
      <c r="AU13" s="9">
        <v>0</v>
      </c>
      <c r="AV13" s="9">
        <v>0</v>
      </c>
      <c r="AW13" s="9">
        <v>0</v>
      </c>
      <c r="AX13" s="9">
        <v>1</v>
      </c>
    </row>
    <row r="14" spans="1:50" x14ac:dyDescent="0.25">
      <c r="A14" t="s">
        <v>22</v>
      </c>
      <c r="B14" s="9">
        <v>233</v>
      </c>
      <c r="C14" s="10" t="e">
        <f>((1*D14)+(2*E14)+(3*F14)+(4*G14)+(5*H14)+(6*I14)+(7*J14)+(8*K14)+(9*YEARS14)+(10*M14)+(11*N14)+(12*O14)+(13*P14)+(14*Q14)+(15*R14)+(16*S14)+(17*T14)+(18*U14)+(21.5*V14)+(27.5*W14)+(33*X14)+(36*Y14)+(39*Z14)+(42*AA14)+(45.5*AB14)+(51.5*AC14)+(57*AD14)+(60*AE14)+(66*AF14)+(72*AG14)+(78*AH14)+(84*AI14)+(90*AJ14)+(96*AK14)+(102*AYEARS14)+(108*AM14)+(114*AN14)+(120*AO14)+(126*AP14)+(132*AQ14)+(138*AR14)+(144*AS14)+(150*AT14)+(156*AU14)+(162.5*AV14)+(174*AW14)+(180*AX14))/B14</f>
        <v>#NAME?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1</v>
      </c>
      <c r="N14" s="9">
        <v>0</v>
      </c>
      <c r="O14" s="9">
        <v>1</v>
      </c>
      <c r="P14" s="9">
        <v>0</v>
      </c>
      <c r="Q14" s="9">
        <v>0</v>
      </c>
      <c r="R14" s="9">
        <v>0</v>
      </c>
      <c r="S14" s="9">
        <v>1</v>
      </c>
      <c r="T14" s="9">
        <v>0</v>
      </c>
      <c r="U14" s="9">
        <v>1</v>
      </c>
      <c r="V14" s="9">
        <v>56</v>
      </c>
      <c r="W14" s="9">
        <v>49</v>
      </c>
      <c r="X14" s="9">
        <v>7</v>
      </c>
      <c r="Y14" s="9">
        <v>41</v>
      </c>
      <c r="Z14" s="9">
        <v>1</v>
      </c>
      <c r="AA14" s="9">
        <v>10</v>
      </c>
      <c r="AB14" s="9">
        <v>26</v>
      </c>
      <c r="AC14" s="9">
        <v>4</v>
      </c>
      <c r="AD14" s="9">
        <v>0</v>
      </c>
      <c r="AE14" s="9">
        <v>12</v>
      </c>
      <c r="AF14" s="9">
        <v>3</v>
      </c>
      <c r="AG14" s="9">
        <v>7</v>
      </c>
      <c r="AH14" s="9">
        <v>1</v>
      </c>
      <c r="AI14" s="9">
        <v>4</v>
      </c>
      <c r="AJ14" s="9">
        <v>0</v>
      </c>
      <c r="AK14" s="9">
        <v>3</v>
      </c>
      <c r="AL14" s="9">
        <v>0</v>
      </c>
      <c r="AM14" s="9">
        <v>1</v>
      </c>
      <c r="AN14" s="9">
        <v>0</v>
      </c>
      <c r="AO14" s="9">
        <v>1</v>
      </c>
      <c r="AP14" s="9">
        <v>0</v>
      </c>
      <c r="AQ14" s="9">
        <v>0</v>
      </c>
      <c r="AR14" s="9">
        <v>0</v>
      </c>
      <c r="AS14" s="9">
        <v>0</v>
      </c>
      <c r="AT14" s="9">
        <v>1</v>
      </c>
      <c r="AU14" s="9">
        <v>0</v>
      </c>
      <c r="AV14" s="9">
        <v>0</v>
      </c>
      <c r="AW14" s="9">
        <v>0</v>
      </c>
      <c r="AX14" s="9">
        <v>1</v>
      </c>
    </row>
    <row r="15" spans="1:50" x14ac:dyDescent="0.25">
      <c r="A15" t="s">
        <v>23</v>
      </c>
      <c r="B15" s="9">
        <v>169</v>
      </c>
      <c r="C15" s="10" t="e">
        <f>((1*D15)+(2*E15)+(3*F15)+(4*G15)+(5*H15)+(6*I15)+(7*J15)+(8*K15)+(9*YEARS15)+(10*M15)+(11*N15)+(12*O15)+(13*P15)+(14*Q15)+(15*R15)+(16*S15)+(17*T15)+(18*U15)+(21.5*V15)+(27.5*W15)+(33*X15)+(36*Y15)+(39*Z15)+(42*AA15)+(45.5*AB15)+(51.5*AC15)+(57*AD15)+(60*AE15)+(66*AF15)+(72*AG15)+(78*AH15)+(84*AI15)+(90*AJ15)+(96*AK15)+(102*AYEARS15)+(108*AM15)+(114*AN15)+(120*AO15)+(126*AP15)+(132*AQ15)+(138*AR15)+(144*AS15)+(150*AT15)+(156*AU15)+(162.5*AV15)+(174*AW15)+(180*AX15))/B15</f>
        <v>#NAME?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2</v>
      </c>
      <c r="P15" s="9">
        <v>0</v>
      </c>
      <c r="Q15" s="9">
        <v>0</v>
      </c>
      <c r="R15" s="9">
        <v>0</v>
      </c>
      <c r="S15" s="9">
        <v>1</v>
      </c>
      <c r="T15" s="9">
        <v>0</v>
      </c>
      <c r="U15" s="9">
        <v>0</v>
      </c>
      <c r="V15" s="9">
        <v>163</v>
      </c>
      <c r="W15" s="9">
        <v>0</v>
      </c>
      <c r="X15" s="9">
        <v>0</v>
      </c>
      <c r="Y15" s="9">
        <v>2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</row>
    <row r="16" spans="1:50" x14ac:dyDescent="0.25"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x14ac:dyDescent="0.25">
      <c r="A17" s="16" t="s">
        <v>25</v>
      </c>
      <c r="B17" s="9">
        <v>117</v>
      </c>
      <c r="C17" s="10" t="e">
        <f>((1*D17)+(2*E17)+(3*F17)+(4*G17)+(5*H17)+(6*I17)+(7*J17)+(8*K17)+(9*YEARS17)+(10*M17)+(11*N17)+(12*O17)+(13*P17)+(14*Q17)+(15*R17)+(16*S17)+(17*T17)+(18*U17)+(21.5*V17)+(27.5*W17)+(33*X17)+(36*Y17)+(39*Z17)+(42*AA17)+(45.5*AB17)+(51.5*AC17)+(57*AD17)+(60*AE17)+(66*AF17)+(72*AG17)+(78*AH17)+(84*AI17)+(90*AJ17)+(96*AK17)+(102*AYEARS17)+(108*AM17)+(114*AN17)+(120*AO17)+(126*AP17)+(132*AQ17)+(138*AR17)+(144*AS17)+(150*AT17)+(156*AU17)+(162.5*AV17)+(174*AW17)+(180*AX17))/B17</f>
        <v>#NAME?</v>
      </c>
      <c r="D17" s="9">
        <v>0</v>
      </c>
      <c r="E17" s="9">
        <v>1</v>
      </c>
      <c r="F17" s="9">
        <v>0</v>
      </c>
      <c r="G17" s="9">
        <v>0</v>
      </c>
      <c r="H17" s="9">
        <v>0</v>
      </c>
      <c r="I17" s="9">
        <v>15</v>
      </c>
      <c r="J17" s="9">
        <v>1</v>
      </c>
      <c r="K17" s="9">
        <v>8</v>
      </c>
      <c r="L17" s="9">
        <v>2</v>
      </c>
      <c r="M17" s="9">
        <v>8</v>
      </c>
      <c r="N17" s="9">
        <v>0</v>
      </c>
      <c r="O17" s="9">
        <v>28</v>
      </c>
      <c r="P17" s="9">
        <v>1</v>
      </c>
      <c r="Q17" s="9">
        <v>2</v>
      </c>
      <c r="R17" s="9">
        <v>1</v>
      </c>
      <c r="S17" s="9">
        <v>1</v>
      </c>
      <c r="T17" s="9">
        <v>0</v>
      </c>
      <c r="U17" s="9">
        <v>16</v>
      </c>
      <c r="V17" s="9">
        <v>17</v>
      </c>
      <c r="W17" s="9">
        <v>3</v>
      </c>
      <c r="X17" s="9">
        <v>0</v>
      </c>
      <c r="Y17" s="9">
        <v>7</v>
      </c>
      <c r="Z17" s="9">
        <v>1</v>
      </c>
      <c r="AA17" s="9">
        <v>0</v>
      </c>
      <c r="AB17" s="9">
        <v>2</v>
      </c>
      <c r="AC17" s="9">
        <v>0</v>
      </c>
      <c r="AD17" s="9">
        <v>0</v>
      </c>
      <c r="AE17" s="9">
        <v>2</v>
      </c>
      <c r="AF17" s="9">
        <v>1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</row>
    <row r="18" spans="1:50" x14ac:dyDescent="0.25">
      <c r="A18" t="s">
        <v>22</v>
      </c>
      <c r="B18" s="9">
        <v>35</v>
      </c>
      <c r="C18" s="10" t="e">
        <f>((1*D18)+(2*E18)+(3*F18)+(4*G18)+(5*H18)+(6*I18)+(7*J18)+(8*K18)+(9*YEARS18)+(10*M18)+(11*N18)+(12*O18)+(13*P18)+(14*Q18)+(15*R18)+(16*S18)+(17*T18)+(18*U18)+(21.5*V18)+(27.5*W18)+(33*X18)+(36*Y18)+(39*Z18)+(42*AA18)+(45.5*AB18)+(51.5*AC18)+(57*AD18)+(60*AE18)+(66*AF18)+(72*AG18)+(78*AH18)+(84*AI18)+(90*AJ18)+(96*AK18)+(102*AYEARS18)+(108*AM18)+(114*AN18)+(120*AO18)+(126*AP18)+(132*AQ18)+(138*AR18)+(144*AS18)+(150*AT18)+(156*AU18)+(162.5*AV18)+(174*AW18)+(180*AX18))/B18</f>
        <v>#NAME?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1</v>
      </c>
      <c r="K18" s="9">
        <v>2</v>
      </c>
      <c r="L18" s="9">
        <v>0</v>
      </c>
      <c r="M18" s="9">
        <v>2</v>
      </c>
      <c r="N18" s="9">
        <v>0</v>
      </c>
      <c r="O18" s="9">
        <v>6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6</v>
      </c>
      <c r="V18" s="9">
        <v>1</v>
      </c>
      <c r="W18" s="9">
        <v>3</v>
      </c>
      <c r="X18" s="9">
        <v>0</v>
      </c>
      <c r="Y18" s="9">
        <v>7</v>
      </c>
      <c r="Z18" s="9">
        <v>1</v>
      </c>
      <c r="AA18" s="9">
        <v>0</v>
      </c>
      <c r="AB18" s="9">
        <v>2</v>
      </c>
      <c r="AC18" s="9">
        <v>0</v>
      </c>
      <c r="AD18" s="9">
        <v>0</v>
      </c>
      <c r="AE18" s="9">
        <v>2</v>
      </c>
      <c r="AF18" s="9">
        <v>1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</row>
    <row r="19" spans="1:50" x14ac:dyDescent="0.25">
      <c r="A19" t="s">
        <v>23</v>
      </c>
      <c r="B19" s="9">
        <v>82</v>
      </c>
      <c r="C19" s="10" t="e">
        <f>((1*D19)+(2*E19)+(3*F19)+(4*G19)+(5*H19)+(6*I19)+(7*J19)+(8*K19)+(9*YEARS19)+(10*M19)+(11*N19)+(12*O19)+(13*P19)+(14*Q19)+(15*R19)+(16*S19)+(17*T19)+(18*U19)+(21.5*V19)+(27.5*W19)+(33*X19)+(36*Y19)+(39*Z19)+(42*AA19)+(45.5*AB19)+(51.5*AC19)+(57*AD19)+(60*AE19)+(66*AF19)+(72*AG19)+(78*AH19)+(84*AI19)+(90*AJ19)+(96*AK19)+(102*AYEARS19)+(108*AM19)+(114*AN19)+(120*AO19)+(126*AP19)+(132*AQ19)+(138*AR19)+(144*AS19)+(150*AT19)+(156*AU19)+(162.5*AV19)+(174*AW19)+(180*AX19))/B19</f>
        <v>#NAME?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14</v>
      </c>
      <c r="J19" s="9">
        <v>0</v>
      </c>
      <c r="K19" s="9">
        <v>6</v>
      </c>
      <c r="L19" s="9">
        <v>2</v>
      </c>
      <c r="M19" s="9">
        <v>6</v>
      </c>
      <c r="N19" s="9">
        <v>0</v>
      </c>
      <c r="O19" s="9">
        <v>22</v>
      </c>
      <c r="P19" s="9">
        <v>1</v>
      </c>
      <c r="Q19" s="9">
        <v>2</v>
      </c>
      <c r="R19" s="9">
        <v>1</v>
      </c>
      <c r="S19" s="9">
        <v>1</v>
      </c>
      <c r="T19" s="9">
        <v>0</v>
      </c>
      <c r="U19" s="9">
        <v>10</v>
      </c>
      <c r="V19" s="9">
        <v>16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</row>
    <row r="20" spans="1:50" x14ac:dyDescent="0.25"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x14ac:dyDescent="0.25">
      <c r="A21" t="s">
        <v>26</v>
      </c>
      <c r="B21" s="9">
        <v>8</v>
      </c>
      <c r="C21" s="10" t="e">
        <f>((1*D21)+(2*E21)+(3*F21)+(4*G21)+(5*H21)+(6*I21)+(7*J21)+(8*K21)+(9*YEARS21)+(10*M21)+(11*N21)+(12*O21)+(13*P21)+(14*Q21)+(15*R21)+(16*S21)+(17*T21)+(18*U21)+(21.5*V21)+(27.5*W21)+(33*X21)+(36*Y21)+(39*Z21)+(42*AA21)+(45.5*AB21)+(51.5*AC21)+(57*AD21)+(60*AE21)+(66*AF21)+(72*AG21)+(78*AH21)+(84*AI21)+(90*AJ21)+(96*AK21)+(102*AYEARS21)+(108*AM21)+(114*AN21)+(120*AO21)+(126*AP21)+(132*AQ21)+(138*AR21)+(144*AS21)+(150*AT21)+(156*AU21)+(162.5*AV21)+(174*AW21)+(180*AX21))/B21</f>
        <v>#NAME?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3</v>
      </c>
      <c r="W21" s="9">
        <v>1</v>
      </c>
      <c r="X21" s="9">
        <v>0</v>
      </c>
      <c r="Y21" s="9">
        <v>0</v>
      </c>
      <c r="Z21" s="9">
        <v>0</v>
      </c>
      <c r="AA21" s="9">
        <v>1</v>
      </c>
      <c r="AB21" s="9">
        <v>0</v>
      </c>
      <c r="AC21" s="9">
        <v>0</v>
      </c>
      <c r="AD21" s="9">
        <v>0</v>
      </c>
      <c r="AE21" s="9">
        <v>1</v>
      </c>
      <c r="AF21" s="9">
        <v>0</v>
      </c>
      <c r="AG21" s="9">
        <v>2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</row>
    <row r="22" spans="1:50" x14ac:dyDescent="0.25">
      <c r="A22" t="s">
        <v>22</v>
      </c>
      <c r="B22" s="9">
        <v>6</v>
      </c>
      <c r="C22" s="10" t="e">
        <f>((1*D22)+(2*E22)+(3*F22)+(4*G22)+(5*H22)+(6*I22)+(7*J22)+(8*K22)+(9*YEARS22)+(10*M22)+(11*N22)+(12*O22)+(13*P22)+(14*Q22)+(15*R22)+(16*S22)+(17*T22)+(18*U22)+(21.5*V22)+(27.5*W22)+(33*X22)+(36*Y22)+(39*Z22)+(42*AA22)+(45.5*AB22)+(51.5*AC22)+(57*AD22)+(60*AE22)+(66*AF22)+(72*AG22)+(78*AH22)+(84*AI22)+(90*AJ22)+(96*AK22)+(102*AYEARS22)+(108*AM22)+(114*AN22)+(120*AO22)+(126*AP22)+(132*AQ22)+(138*AR22)+(144*AS22)+(150*AT22)+(156*AU22)+(162.5*AV22)+(174*AW22)+(180*AX22))/B22</f>
        <v>#NAME?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1</v>
      </c>
      <c r="W22" s="9">
        <v>1</v>
      </c>
      <c r="X22" s="9">
        <v>0</v>
      </c>
      <c r="Y22" s="9">
        <v>0</v>
      </c>
      <c r="Z22" s="9">
        <v>0</v>
      </c>
      <c r="AA22" s="9">
        <v>1</v>
      </c>
      <c r="AB22" s="9">
        <v>0</v>
      </c>
      <c r="AC22" s="9">
        <v>0</v>
      </c>
      <c r="AD22" s="9">
        <v>0</v>
      </c>
      <c r="AE22" s="9">
        <v>1</v>
      </c>
      <c r="AF22" s="9">
        <v>0</v>
      </c>
      <c r="AG22" s="9">
        <v>2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</row>
    <row r="23" spans="1:50" x14ac:dyDescent="0.25">
      <c r="A23" t="s">
        <v>23</v>
      </c>
      <c r="B23" s="9">
        <v>2</v>
      </c>
      <c r="C23" s="10" t="e">
        <f>((1*D23)+(2*E23)+(3*F23)+(4*G23)+(5*H23)+(6*I23)+(7*J23)+(8*K23)+(9*YEARS23)+(10*M23)+(11*N23)+(12*O23)+(13*P23)+(14*Q23)+(15*R23)+(16*S23)+(17*T23)+(18*U23)+(21.5*V23)+(27.5*W23)+(33*X23)+(36*Y23)+(39*Z23)+(42*AA23)+(45.5*AB23)+(51.5*AC23)+(57*AD23)+(60*AE23)+(66*AF23)+(72*AG23)+(78*AH23)+(84*AI23)+(90*AJ23)+(96*AK23)+(102*AYEARS23)+(108*AM23)+(114*AN23)+(120*AO23)+(126*AP23)+(132*AQ23)+(138*AR23)+(144*AS23)+(150*AT23)+(156*AU23)+(162.5*AV23)+(174*AW23)+(180*AX23))/B23</f>
        <v>#NAME?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2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</row>
    <row r="24" spans="1:50" x14ac:dyDescent="0.25"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x14ac:dyDescent="0.25">
      <c r="A25" s="16" t="s">
        <v>27</v>
      </c>
      <c r="B25" s="9">
        <v>38</v>
      </c>
      <c r="C25" s="10" t="e">
        <f>((1*D25)+(2*E25)+(3*F25)+(4*G25)+(5*H25)+(6*I25)+(7*J25)+(8*K25)+(9*YEARS25)+(10*M25)+(11*N25)+(12*O25)+(13*P25)+(14*Q25)+(15*R25)+(16*S25)+(17*T25)+(18*U25)+(21.5*V25)+(27.5*W25)+(33*X25)+(36*Y25)+(39*Z25)+(42*AA25)+(45.5*AB25)+(51.5*AC25)+(57*AD25)+(60*AE25)+(66*AF25)+(72*AG25)+(78*AH25)+(84*AI25)+(90*AJ25)+(96*AK25)+(102*AYEARS25)+(108*AM25)+(114*AN25)+(120*AO25)+(126*AP25)+(132*AQ25)+(138*AR25)+(144*AS25)+(150*AT25)+(156*AU25)+(162.5*AV25)+(174*AW25)+(180*AX25))/B25</f>
        <v>#NAME?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</v>
      </c>
      <c r="P25" s="9">
        <v>0</v>
      </c>
      <c r="Q25" s="9">
        <v>3</v>
      </c>
      <c r="R25" s="9">
        <v>0</v>
      </c>
      <c r="S25" s="9">
        <v>0</v>
      </c>
      <c r="T25" s="9">
        <v>0</v>
      </c>
      <c r="U25" s="9">
        <v>1</v>
      </c>
      <c r="V25" s="9">
        <v>4</v>
      </c>
      <c r="W25" s="9">
        <v>0</v>
      </c>
      <c r="X25" s="9">
        <v>0</v>
      </c>
      <c r="Y25" s="9">
        <v>7</v>
      </c>
      <c r="Z25" s="9">
        <v>4</v>
      </c>
      <c r="AA25" s="9">
        <v>1</v>
      </c>
      <c r="AB25" s="9">
        <v>4</v>
      </c>
      <c r="AC25" s="9">
        <v>1</v>
      </c>
      <c r="AD25" s="9">
        <v>0</v>
      </c>
      <c r="AE25" s="9">
        <v>2</v>
      </c>
      <c r="AF25" s="9">
        <v>0</v>
      </c>
      <c r="AG25" s="9">
        <v>2</v>
      </c>
      <c r="AH25" s="9">
        <v>1</v>
      </c>
      <c r="AI25" s="9">
        <v>1</v>
      </c>
      <c r="AJ25" s="9">
        <v>0</v>
      </c>
      <c r="AK25" s="9">
        <v>0</v>
      </c>
      <c r="AL25" s="9">
        <v>0</v>
      </c>
      <c r="AM25" s="9">
        <v>2</v>
      </c>
      <c r="AN25" s="9">
        <v>0</v>
      </c>
      <c r="AO25" s="9">
        <v>1</v>
      </c>
      <c r="AP25" s="9">
        <v>0</v>
      </c>
      <c r="AQ25" s="9">
        <v>0</v>
      </c>
      <c r="AR25" s="9">
        <v>0</v>
      </c>
      <c r="AS25" s="9">
        <v>3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</row>
    <row r="26" spans="1:50" x14ac:dyDescent="0.25">
      <c r="A26" t="s">
        <v>22</v>
      </c>
      <c r="B26" s="9">
        <v>33</v>
      </c>
      <c r="C26" s="10" t="e">
        <f>((1*D26)+(2*E26)+(3*F26)+(4*G26)+(5*H26)+(6*I26)+(7*J26)+(8*K26)+(9*YEARS26)+(10*M26)+(11*N26)+(12*O26)+(13*P26)+(14*Q26)+(15*R26)+(16*S26)+(17*T26)+(18*U26)+(21.5*V26)+(27.5*W26)+(33*X26)+(36*Y26)+(39*Z26)+(42*AA26)+(45.5*AB26)+(51.5*AC26)+(57*AD26)+(60*AE26)+(66*AF26)+(72*AG26)+(78*AH26)+(84*AI26)+(90*AJ26)+(96*AK26)+(102*AYEARS26)+(108*AM26)+(114*AN26)+(120*AO26)+(126*AP26)+(132*AQ26)+(138*AR26)+(144*AS26)+(150*AT26)+(156*AU26)+(162.5*AV26)+(174*AW26)+(180*AX26))/B26</f>
        <v>#NAME?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3</v>
      </c>
      <c r="R26" s="9">
        <v>0</v>
      </c>
      <c r="S26" s="9">
        <v>0</v>
      </c>
      <c r="T26" s="9">
        <v>0</v>
      </c>
      <c r="U26" s="9">
        <v>0</v>
      </c>
      <c r="V26" s="9">
        <v>1</v>
      </c>
      <c r="W26" s="9">
        <v>0</v>
      </c>
      <c r="X26" s="9">
        <v>0</v>
      </c>
      <c r="Y26" s="9">
        <v>7</v>
      </c>
      <c r="Z26" s="9">
        <v>4</v>
      </c>
      <c r="AA26" s="9">
        <v>1</v>
      </c>
      <c r="AB26" s="9">
        <v>4</v>
      </c>
      <c r="AC26" s="9">
        <v>1</v>
      </c>
      <c r="AD26" s="9">
        <v>0</v>
      </c>
      <c r="AE26" s="9">
        <v>2</v>
      </c>
      <c r="AF26" s="9">
        <v>0</v>
      </c>
      <c r="AG26" s="9">
        <v>2</v>
      </c>
      <c r="AH26" s="9">
        <v>1</v>
      </c>
      <c r="AI26" s="9">
        <v>1</v>
      </c>
      <c r="AJ26" s="9">
        <v>0</v>
      </c>
      <c r="AK26" s="9">
        <v>0</v>
      </c>
      <c r="AL26" s="9">
        <v>0</v>
      </c>
      <c r="AM26" s="9">
        <v>2</v>
      </c>
      <c r="AN26" s="9">
        <v>0</v>
      </c>
      <c r="AO26" s="9">
        <v>1</v>
      </c>
      <c r="AP26" s="9">
        <v>0</v>
      </c>
      <c r="AQ26" s="9">
        <v>0</v>
      </c>
      <c r="AR26" s="9">
        <v>0</v>
      </c>
      <c r="AS26" s="9">
        <v>3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</row>
    <row r="27" spans="1:50" x14ac:dyDescent="0.25">
      <c r="A27" t="s">
        <v>23</v>
      </c>
      <c r="B27" s="9">
        <v>5</v>
      </c>
      <c r="C27" s="10" t="e">
        <f>((1*D27)+(2*E27)+(3*F27)+(4*G27)+(5*H27)+(6*I27)+(7*J27)+(8*K27)+(9*YEARS27)+(10*M27)+(11*N27)+(12*O27)+(13*P27)+(14*Q27)+(15*R27)+(16*S27)+(17*T27)+(18*U27)+(21.5*V27)+(27.5*W27)+(33*X27)+(36*Y27)+(39*Z27)+(42*AA27)+(45.5*AB27)+(51.5*AC27)+(57*AD27)+(60*AE27)+(66*AF27)+(72*AG27)+(78*AH27)+(84*AI27)+(90*AJ27)+(96*AK27)+(102*AYEARS27)+(108*AM27)+(114*AN27)+(120*AO27)+(126*AP27)+(132*AQ27)+(138*AR27)+(144*AS27)+(150*AT27)+(156*AU27)+(162.5*AV27)+(174*AW27)+(180*AX27))/B27</f>
        <v>#NAME?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1</v>
      </c>
      <c r="V27" s="9">
        <v>3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</row>
    <row r="28" spans="1:50" x14ac:dyDescent="0.25"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x14ac:dyDescent="0.25">
      <c r="A29" t="s">
        <v>28</v>
      </c>
      <c r="B29" s="9">
        <v>60</v>
      </c>
      <c r="C29" s="10">
        <v>56.9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9</v>
      </c>
      <c r="W29" s="9">
        <v>0</v>
      </c>
      <c r="X29" s="9">
        <v>1</v>
      </c>
      <c r="Y29" s="9">
        <v>11</v>
      </c>
      <c r="Z29" s="9">
        <v>0</v>
      </c>
      <c r="AA29" s="9">
        <v>5</v>
      </c>
      <c r="AB29" s="9">
        <v>5</v>
      </c>
      <c r="AC29" s="9">
        <v>3</v>
      </c>
      <c r="AD29" s="9">
        <v>1</v>
      </c>
      <c r="AE29" s="9">
        <v>6</v>
      </c>
      <c r="AF29" s="9">
        <v>1</v>
      </c>
      <c r="AG29" s="9">
        <v>3</v>
      </c>
      <c r="AH29" s="9">
        <v>2</v>
      </c>
      <c r="AI29" s="9">
        <v>2</v>
      </c>
      <c r="AJ29" s="9">
        <v>1</v>
      </c>
      <c r="AK29" s="9">
        <v>1</v>
      </c>
      <c r="AL29" s="9">
        <v>1</v>
      </c>
      <c r="AM29" s="9">
        <v>0</v>
      </c>
      <c r="AN29" s="9">
        <v>0</v>
      </c>
      <c r="AO29" s="9">
        <v>3</v>
      </c>
      <c r="AP29" s="9">
        <v>0</v>
      </c>
      <c r="AQ29" s="9">
        <v>0</v>
      </c>
      <c r="AR29" s="9">
        <v>0</v>
      </c>
      <c r="AS29" s="9">
        <v>2</v>
      </c>
      <c r="AT29" s="9">
        <v>0</v>
      </c>
      <c r="AU29" s="9">
        <v>0</v>
      </c>
      <c r="AV29" s="9">
        <v>0</v>
      </c>
      <c r="AW29" s="9">
        <v>0</v>
      </c>
      <c r="AX29" s="9">
        <v>1</v>
      </c>
    </row>
    <row r="30" spans="1:50" x14ac:dyDescent="0.25">
      <c r="A30" t="s">
        <v>22</v>
      </c>
      <c r="B30" s="9">
        <v>51</v>
      </c>
      <c r="C30" s="10">
        <v>63.2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2</v>
      </c>
      <c r="W30" s="9">
        <v>0</v>
      </c>
      <c r="X30" s="9">
        <v>1</v>
      </c>
      <c r="Y30" s="9">
        <v>11</v>
      </c>
      <c r="Z30" s="9">
        <v>0</v>
      </c>
      <c r="AA30" s="9">
        <v>5</v>
      </c>
      <c r="AB30" s="9">
        <v>5</v>
      </c>
      <c r="AC30" s="9">
        <v>3</v>
      </c>
      <c r="AD30" s="9">
        <v>1</v>
      </c>
      <c r="AE30" s="9">
        <v>6</v>
      </c>
      <c r="AF30" s="9">
        <v>1</v>
      </c>
      <c r="AG30" s="9">
        <v>3</v>
      </c>
      <c r="AH30" s="9">
        <v>2</v>
      </c>
      <c r="AI30" s="9">
        <v>2</v>
      </c>
      <c r="AJ30" s="9">
        <v>1</v>
      </c>
      <c r="AK30" s="9">
        <v>1</v>
      </c>
      <c r="AL30" s="9">
        <v>1</v>
      </c>
      <c r="AM30" s="9">
        <v>0</v>
      </c>
      <c r="AN30" s="9">
        <v>0</v>
      </c>
      <c r="AO30" s="9">
        <v>3</v>
      </c>
      <c r="AP30" s="9">
        <v>0</v>
      </c>
      <c r="AQ30" s="9">
        <v>0</v>
      </c>
      <c r="AR30" s="9">
        <v>0</v>
      </c>
      <c r="AS30" s="9">
        <v>2</v>
      </c>
      <c r="AT30" s="9">
        <v>0</v>
      </c>
      <c r="AU30" s="9">
        <v>0</v>
      </c>
      <c r="AV30" s="9">
        <v>0</v>
      </c>
      <c r="AW30" s="9">
        <v>0</v>
      </c>
      <c r="AX30" s="9">
        <v>1</v>
      </c>
    </row>
    <row r="31" spans="1:50" x14ac:dyDescent="0.25">
      <c r="A31" t="s">
        <v>23</v>
      </c>
      <c r="B31" s="9">
        <v>9</v>
      </c>
      <c r="C31" s="10">
        <v>20.9</v>
      </c>
      <c r="D31" s="9">
        <v>0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1</v>
      </c>
      <c r="V31" s="9">
        <v>7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</row>
    <row r="32" spans="1:50" x14ac:dyDescent="0.25"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x14ac:dyDescent="0.25">
      <c r="A33" t="s">
        <v>29</v>
      </c>
      <c r="B33" s="9">
        <v>14</v>
      </c>
      <c r="C33" s="10">
        <v>40.700000000000003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4</v>
      </c>
      <c r="W33" s="9">
        <v>1</v>
      </c>
      <c r="X33" s="9">
        <v>0</v>
      </c>
      <c r="Y33" s="9">
        <v>5</v>
      </c>
      <c r="Z33" s="9">
        <v>0</v>
      </c>
      <c r="AA33" s="9">
        <v>2</v>
      </c>
      <c r="AB33" s="9">
        <v>0</v>
      </c>
      <c r="AC33" s="9">
        <v>0</v>
      </c>
      <c r="AD33" s="9">
        <v>0</v>
      </c>
      <c r="AE33" s="9">
        <v>1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1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</row>
    <row r="34" spans="1:50" x14ac:dyDescent="0.25">
      <c r="A34" t="s">
        <v>22</v>
      </c>
      <c r="B34" s="9">
        <v>11</v>
      </c>
      <c r="C34" s="10">
        <v>45.3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1</v>
      </c>
      <c r="W34" s="9">
        <v>1</v>
      </c>
      <c r="X34" s="9">
        <v>0</v>
      </c>
      <c r="Y34" s="9">
        <v>5</v>
      </c>
      <c r="Z34" s="9">
        <v>0</v>
      </c>
      <c r="AA34" s="9">
        <v>2</v>
      </c>
      <c r="AB34" s="9">
        <v>0</v>
      </c>
      <c r="AC34" s="9">
        <v>0</v>
      </c>
      <c r="AD34" s="9">
        <v>0</v>
      </c>
      <c r="AE34" s="9">
        <v>1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1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</row>
    <row r="35" spans="1:50" x14ac:dyDescent="0.25">
      <c r="A35" t="s">
        <v>23</v>
      </c>
      <c r="B35" s="9">
        <v>3</v>
      </c>
      <c r="C35" s="10">
        <v>24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3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</row>
    <row r="36" spans="1:50" x14ac:dyDescent="0.25"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x14ac:dyDescent="0.25">
      <c r="A37" t="s">
        <v>30</v>
      </c>
      <c r="B37" s="9">
        <v>8</v>
      </c>
      <c r="C37" s="10">
        <v>80.3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1</v>
      </c>
      <c r="AF37" s="9">
        <v>2</v>
      </c>
      <c r="AG37" s="9">
        <v>2</v>
      </c>
      <c r="AH37" s="9">
        <v>0</v>
      </c>
      <c r="AI37" s="9">
        <v>0</v>
      </c>
      <c r="AJ37" s="9">
        <v>1</v>
      </c>
      <c r="AK37" s="9">
        <v>1</v>
      </c>
      <c r="AL37" s="9">
        <v>0</v>
      </c>
      <c r="AM37" s="9">
        <v>0</v>
      </c>
      <c r="AN37" s="9">
        <v>0</v>
      </c>
      <c r="AO37" s="9">
        <v>1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</row>
    <row r="38" spans="1:50" x14ac:dyDescent="0.25">
      <c r="A38" t="s">
        <v>22</v>
      </c>
      <c r="B38" s="9">
        <v>8</v>
      </c>
      <c r="C38" s="10">
        <v>80.3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1</v>
      </c>
      <c r="AF38" s="9">
        <v>2</v>
      </c>
      <c r="AG38" s="9">
        <v>2</v>
      </c>
      <c r="AH38" s="9">
        <v>0</v>
      </c>
      <c r="AI38" s="9">
        <v>0</v>
      </c>
      <c r="AJ38" s="9">
        <v>1</v>
      </c>
      <c r="AK38" s="9">
        <v>1</v>
      </c>
      <c r="AL38" s="9">
        <v>0</v>
      </c>
      <c r="AM38" s="9">
        <v>0</v>
      </c>
      <c r="AN38" s="9">
        <v>0</v>
      </c>
      <c r="AO38" s="9">
        <v>1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</row>
    <row r="39" spans="1:50" x14ac:dyDescent="0.25">
      <c r="A39" t="s">
        <v>23</v>
      </c>
      <c r="B39" s="9">
        <v>0</v>
      </c>
      <c r="C39" s="10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</row>
    <row r="40" spans="1:50" x14ac:dyDescent="0.25">
      <c r="B40" s="9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x14ac:dyDescent="0.25">
      <c r="A41" t="s">
        <v>31</v>
      </c>
      <c r="B41" s="9">
        <v>2</v>
      </c>
      <c r="C41" s="10">
        <v>120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1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1</v>
      </c>
    </row>
    <row r="42" spans="1:50" x14ac:dyDescent="0.25">
      <c r="A42" t="s">
        <v>22</v>
      </c>
      <c r="B42" s="9">
        <v>2</v>
      </c>
      <c r="C42" s="10">
        <v>120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1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1</v>
      </c>
    </row>
    <row r="43" spans="1:50" x14ac:dyDescent="0.25">
      <c r="A43" t="s">
        <v>23</v>
      </c>
      <c r="B43" s="9">
        <v>0</v>
      </c>
      <c r="C43" s="10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</row>
    <row r="44" spans="1:50" x14ac:dyDescent="0.25"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t="s">
        <v>32</v>
      </c>
      <c r="B45" s="9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x14ac:dyDescent="0.25">
      <c r="A46" t="s">
        <v>15</v>
      </c>
      <c r="B46" s="9">
        <v>1</v>
      </c>
      <c r="C46" s="10">
        <v>96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1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</row>
    <row r="47" spans="1:50" x14ac:dyDescent="0.25">
      <c r="A47" t="s">
        <v>22</v>
      </c>
      <c r="B47" s="9">
        <v>1</v>
      </c>
      <c r="C47" s="10">
        <v>96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1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</row>
    <row r="48" spans="1:50" x14ac:dyDescent="0.25">
      <c r="A48" t="s">
        <v>23</v>
      </c>
      <c r="B48" s="9">
        <v>0</v>
      </c>
      <c r="C48" s="10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</row>
    <row r="49" spans="1:50" x14ac:dyDescent="0.25"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t="s">
        <v>33</v>
      </c>
      <c r="B50" s="9">
        <v>44</v>
      </c>
      <c r="C50" s="10">
        <v>17.5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3</v>
      </c>
      <c r="L50" s="9">
        <v>0</v>
      </c>
      <c r="M50" s="9">
        <v>3</v>
      </c>
      <c r="N50" s="9">
        <v>0</v>
      </c>
      <c r="O50" s="9">
        <v>15</v>
      </c>
      <c r="P50" s="9">
        <v>0</v>
      </c>
      <c r="Q50" s="9">
        <v>2</v>
      </c>
      <c r="R50" s="9">
        <v>0</v>
      </c>
      <c r="S50" s="9">
        <v>2</v>
      </c>
      <c r="T50" s="9">
        <v>0</v>
      </c>
      <c r="U50" s="9">
        <v>3</v>
      </c>
      <c r="V50" s="9">
        <v>13</v>
      </c>
      <c r="W50" s="9">
        <v>0</v>
      </c>
      <c r="X50" s="9">
        <v>0</v>
      </c>
      <c r="Y50" s="9">
        <v>2</v>
      </c>
      <c r="Z50" s="9">
        <v>0</v>
      </c>
      <c r="AA50" s="9">
        <v>1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</row>
    <row r="51" spans="1:50" x14ac:dyDescent="0.25">
      <c r="A51" t="s">
        <v>22</v>
      </c>
      <c r="B51" s="9">
        <v>7</v>
      </c>
      <c r="C51" s="10">
        <v>26.6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</v>
      </c>
      <c r="N51" s="9">
        <v>0</v>
      </c>
      <c r="O51" s="9">
        <v>0</v>
      </c>
      <c r="P51" s="9">
        <v>0</v>
      </c>
      <c r="Q51" s="9">
        <v>1</v>
      </c>
      <c r="R51" s="9">
        <v>0</v>
      </c>
      <c r="S51" s="9">
        <v>0</v>
      </c>
      <c r="T51" s="9">
        <v>0</v>
      </c>
      <c r="U51" s="9">
        <v>0</v>
      </c>
      <c r="V51" s="9">
        <v>2</v>
      </c>
      <c r="W51" s="9">
        <v>0</v>
      </c>
      <c r="X51" s="9">
        <v>0</v>
      </c>
      <c r="Y51" s="9">
        <v>2</v>
      </c>
      <c r="Z51" s="9">
        <v>0</v>
      </c>
      <c r="AA51" s="9">
        <v>1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</row>
    <row r="52" spans="1:50" x14ac:dyDescent="0.25">
      <c r="A52" t="s">
        <v>23</v>
      </c>
      <c r="B52" s="9">
        <v>37</v>
      </c>
      <c r="C52" s="10">
        <v>15.7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3</v>
      </c>
      <c r="L52" s="9">
        <v>0</v>
      </c>
      <c r="M52" s="9">
        <v>2</v>
      </c>
      <c r="N52" s="9">
        <v>0</v>
      </c>
      <c r="O52" s="9">
        <v>15</v>
      </c>
      <c r="P52" s="9">
        <v>0</v>
      </c>
      <c r="Q52" s="9">
        <v>1</v>
      </c>
      <c r="R52" s="9">
        <v>0</v>
      </c>
      <c r="S52" s="9">
        <v>2</v>
      </c>
      <c r="T52" s="9">
        <v>0</v>
      </c>
      <c r="U52" s="9">
        <v>3</v>
      </c>
      <c r="V52" s="9">
        <v>11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</row>
    <row r="53" spans="1:50" x14ac:dyDescent="0.25">
      <c r="B53" s="9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x14ac:dyDescent="0.25">
      <c r="A54" t="s">
        <v>34</v>
      </c>
      <c r="B54" s="9">
        <v>1</v>
      </c>
      <c r="C54" s="10">
        <v>12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1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</row>
    <row r="55" spans="1:50" x14ac:dyDescent="0.25">
      <c r="A55" t="s">
        <v>22</v>
      </c>
      <c r="B55" s="9">
        <v>0</v>
      </c>
      <c r="C55" s="10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</row>
    <row r="56" spans="1:50" x14ac:dyDescent="0.25">
      <c r="A56" t="s">
        <v>23</v>
      </c>
      <c r="B56" s="9">
        <v>1</v>
      </c>
      <c r="C56" s="10">
        <v>12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</row>
    <row r="57" spans="1:50" x14ac:dyDescent="0.25">
      <c r="B57" s="9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5">
      <c r="A58" t="s">
        <v>35</v>
      </c>
      <c r="B58" s="9">
        <v>4</v>
      </c>
      <c r="C58" s="10">
        <v>8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9">
        <v>0</v>
      </c>
      <c r="L58" s="9">
        <v>0</v>
      </c>
      <c r="M58" s="9">
        <v>1</v>
      </c>
      <c r="N58" s="9">
        <v>0</v>
      </c>
      <c r="O58" s="9">
        <v>1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</row>
    <row r="59" spans="1:50" x14ac:dyDescent="0.25">
      <c r="A59" t="s">
        <v>22</v>
      </c>
      <c r="B59" s="9">
        <v>0</v>
      </c>
      <c r="C59" s="10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</row>
    <row r="60" spans="1:50" x14ac:dyDescent="0.25">
      <c r="A60" t="s">
        <v>23</v>
      </c>
      <c r="B60" s="9">
        <v>4</v>
      </c>
      <c r="C60" s="10">
        <v>8</v>
      </c>
      <c r="D60" s="9">
        <v>0</v>
      </c>
      <c r="E60" s="9">
        <v>0</v>
      </c>
      <c r="F60" s="9">
        <v>0</v>
      </c>
      <c r="G60" s="9">
        <v>1</v>
      </c>
      <c r="H60" s="9">
        <v>0</v>
      </c>
      <c r="I60" s="9">
        <v>1</v>
      </c>
      <c r="J60" s="9">
        <v>0</v>
      </c>
      <c r="K60" s="9">
        <v>0</v>
      </c>
      <c r="L60" s="9">
        <v>0</v>
      </c>
      <c r="M60" s="9">
        <v>1</v>
      </c>
      <c r="N60" s="9">
        <v>0</v>
      </c>
      <c r="O60" s="9">
        <v>1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</row>
    <row r="61" spans="1:50" x14ac:dyDescent="0.25">
      <c r="B61" s="9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x14ac:dyDescent="0.25">
      <c r="A62" t="s">
        <v>36</v>
      </c>
      <c r="B62" s="9">
        <v>8</v>
      </c>
      <c r="C62" s="10">
        <v>9.4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3</v>
      </c>
      <c r="J62" s="9">
        <v>0</v>
      </c>
      <c r="K62" s="9">
        <v>1</v>
      </c>
      <c r="L62" s="9">
        <v>0</v>
      </c>
      <c r="M62" s="9">
        <v>1</v>
      </c>
      <c r="N62" s="9">
        <v>0</v>
      </c>
      <c r="O62" s="9">
        <v>2</v>
      </c>
      <c r="P62" s="9">
        <v>0</v>
      </c>
      <c r="Q62" s="9">
        <v>0</v>
      </c>
      <c r="R62" s="9">
        <v>1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</row>
    <row r="63" spans="1:50" x14ac:dyDescent="0.25">
      <c r="A63" t="s">
        <v>22</v>
      </c>
      <c r="B63" s="9">
        <v>0</v>
      </c>
      <c r="C63" s="10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</row>
    <row r="64" spans="1:50" x14ac:dyDescent="0.25">
      <c r="A64" t="s">
        <v>23</v>
      </c>
      <c r="B64" s="9">
        <v>8</v>
      </c>
      <c r="C64" s="10">
        <v>9.4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3</v>
      </c>
      <c r="J64" s="9">
        <v>0</v>
      </c>
      <c r="K64" s="9">
        <v>1</v>
      </c>
      <c r="L64" s="9">
        <v>0</v>
      </c>
      <c r="M64" s="9">
        <v>1</v>
      </c>
      <c r="N64" s="9">
        <v>0</v>
      </c>
      <c r="O64" s="9">
        <v>2</v>
      </c>
      <c r="P64" s="9">
        <v>0</v>
      </c>
      <c r="Q64" s="9">
        <v>0</v>
      </c>
      <c r="R64" s="9">
        <v>1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</row>
    <row r="65" spans="1:50" x14ac:dyDescent="0.25">
      <c r="B65" s="9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t="s">
        <v>37</v>
      </c>
      <c r="B66" s="9">
        <v>4</v>
      </c>
      <c r="C66" s="10">
        <v>12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1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</v>
      </c>
      <c r="P66" s="9">
        <v>0</v>
      </c>
      <c r="Q66" s="9">
        <v>0</v>
      </c>
      <c r="R66" s="9">
        <v>0</v>
      </c>
      <c r="S66" s="9">
        <v>0</v>
      </c>
      <c r="T66" s="9">
        <v>1</v>
      </c>
      <c r="U66" s="9">
        <v>1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</row>
    <row r="67" spans="1:50" x14ac:dyDescent="0.25">
      <c r="A67" t="s">
        <v>22</v>
      </c>
      <c r="B67" s="9">
        <v>0</v>
      </c>
      <c r="C67" s="10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</row>
    <row r="68" spans="1:50" x14ac:dyDescent="0.25">
      <c r="A68" t="s">
        <v>23</v>
      </c>
      <c r="B68" s="9">
        <v>4</v>
      </c>
      <c r="C68" s="10">
        <v>12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0</v>
      </c>
      <c r="S68" s="9">
        <v>0</v>
      </c>
      <c r="T68" s="9">
        <v>1</v>
      </c>
      <c r="U68" s="9">
        <v>1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</row>
    <row r="69" spans="1:50" x14ac:dyDescent="0.25">
      <c r="B69" s="9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x14ac:dyDescent="0.25">
      <c r="A70" t="s">
        <v>38</v>
      </c>
      <c r="B70" s="9">
        <v>2</v>
      </c>
      <c r="C70" s="10">
        <v>27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1</v>
      </c>
      <c r="W70" s="9">
        <v>1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</row>
    <row r="71" spans="1:50" x14ac:dyDescent="0.25">
      <c r="A71" t="s">
        <v>22</v>
      </c>
      <c r="B71" s="9">
        <v>1</v>
      </c>
      <c r="C71" s="10">
        <v>30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1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</row>
    <row r="72" spans="1:50" x14ac:dyDescent="0.25">
      <c r="A72" t="s">
        <v>23</v>
      </c>
      <c r="B72" s="9">
        <v>1</v>
      </c>
      <c r="C72" s="10">
        <v>24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1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</row>
    <row r="73" spans="1:50" x14ac:dyDescent="0.25">
      <c r="B73" s="9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x14ac:dyDescent="0.25">
      <c r="A74" t="s">
        <v>39</v>
      </c>
      <c r="B74" s="9">
        <v>592</v>
      </c>
      <c r="C74" s="10">
        <v>28</v>
      </c>
      <c r="D74" s="9">
        <v>1</v>
      </c>
      <c r="E74" s="9">
        <v>2</v>
      </c>
      <c r="F74" s="9">
        <v>0</v>
      </c>
      <c r="G74" s="9">
        <v>0</v>
      </c>
      <c r="H74" s="9">
        <v>0</v>
      </c>
      <c r="I74" s="9">
        <v>6</v>
      </c>
      <c r="J74" s="9">
        <v>0</v>
      </c>
      <c r="K74" s="9">
        <v>2</v>
      </c>
      <c r="L74" s="9">
        <v>0</v>
      </c>
      <c r="M74" s="9">
        <v>0</v>
      </c>
      <c r="N74" s="9">
        <v>0</v>
      </c>
      <c r="O74" s="9">
        <v>15</v>
      </c>
      <c r="P74" s="9">
        <v>0</v>
      </c>
      <c r="Q74" s="9">
        <v>1</v>
      </c>
      <c r="R74" s="9">
        <v>1</v>
      </c>
      <c r="S74" s="9">
        <v>2</v>
      </c>
      <c r="T74" s="9">
        <v>0</v>
      </c>
      <c r="U74" s="9">
        <v>7</v>
      </c>
      <c r="V74" s="9">
        <v>421</v>
      </c>
      <c r="W74" s="9">
        <v>30</v>
      </c>
      <c r="X74" s="9">
        <v>2</v>
      </c>
      <c r="Y74" s="9">
        <v>33</v>
      </c>
      <c r="Z74" s="9">
        <v>2</v>
      </c>
      <c r="AA74" s="9">
        <v>12</v>
      </c>
      <c r="AB74" s="9">
        <v>25</v>
      </c>
      <c r="AC74" s="9">
        <v>1</v>
      </c>
      <c r="AD74" s="9">
        <v>1</v>
      </c>
      <c r="AE74" s="9">
        <v>10</v>
      </c>
      <c r="AF74" s="9">
        <v>2</v>
      </c>
      <c r="AG74" s="9">
        <v>9</v>
      </c>
      <c r="AH74" s="9">
        <v>0</v>
      </c>
      <c r="AI74" s="9">
        <v>1</v>
      </c>
      <c r="AJ74" s="9">
        <v>0</v>
      </c>
      <c r="AK74" s="9">
        <v>4</v>
      </c>
      <c r="AL74" s="9">
        <v>0</v>
      </c>
      <c r="AM74" s="9">
        <v>2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</row>
    <row r="75" spans="1:50" x14ac:dyDescent="0.25">
      <c r="A75" t="s">
        <v>22</v>
      </c>
      <c r="B75" s="9">
        <v>199</v>
      </c>
      <c r="C75" s="10">
        <v>37.9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1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3</v>
      </c>
      <c r="P75" s="9">
        <v>0</v>
      </c>
      <c r="Q75" s="9">
        <v>0</v>
      </c>
      <c r="R75" s="9">
        <v>1</v>
      </c>
      <c r="S75" s="9">
        <v>0</v>
      </c>
      <c r="T75" s="9">
        <v>0</v>
      </c>
      <c r="U75" s="9">
        <v>3</v>
      </c>
      <c r="V75" s="9">
        <v>59</v>
      </c>
      <c r="W75" s="9">
        <v>28</v>
      </c>
      <c r="X75" s="9">
        <v>2</v>
      </c>
      <c r="Y75" s="9">
        <v>33</v>
      </c>
      <c r="Z75" s="9">
        <v>2</v>
      </c>
      <c r="AA75" s="9">
        <v>12</v>
      </c>
      <c r="AB75" s="9">
        <v>25</v>
      </c>
      <c r="AC75" s="9">
        <v>1</v>
      </c>
      <c r="AD75" s="9">
        <v>1</v>
      </c>
      <c r="AE75" s="9">
        <v>10</v>
      </c>
      <c r="AF75" s="9">
        <v>2</v>
      </c>
      <c r="AG75" s="9">
        <v>9</v>
      </c>
      <c r="AH75" s="9">
        <v>0</v>
      </c>
      <c r="AI75" s="9">
        <v>1</v>
      </c>
      <c r="AJ75" s="9">
        <v>0</v>
      </c>
      <c r="AK75" s="9">
        <v>4</v>
      </c>
      <c r="AL75" s="9">
        <v>0</v>
      </c>
      <c r="AM75" s="9">
        <v>2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</row>
    <row r="76" spans="1:50" x14ac:dyDescent="0.25">
      <c r="A76" t="s">
        <v>23</v>
      </c>
      <c r="B76" s="9">
        <v>393</v>
      </c>
      <c r="C76" s="10">
        <v>23.1</v>
      </c>
      <c r="D76" s="9">
        <v>1</v>
      </c>
      <c r="E76" s="9">
        <v>2</v>
      </c>
      <c r="F76" s="9">
        <v>0</v>
      </c>
      <c r="G76" s="9">
        <v>0</v>
      </c>
      <c r="H76" s="9">
        <v>0</v>
      </c>
      <c r="I76" s="9">
        <v>5</v>
      </c>
      <c r="J76" s="9">
        <v>0</v>
      </c>
      <c r="K76" s="9">
        <v>2</v>
      </c>
      <c r="L76" s="9">
        <v>0</v>
      </c>
      <c r="M76" s="9">
        <v>0</v>
      </c>
      <c r="N76" s="9">
        <v>0</v>
      </c>
      <c r="O76" s="9">
        <v>12</v>
      </c>
      <c r="P76" s="9">
        <v>0</v>
      </c>
      <c r="Q76" s="9">
        <v>1</v>
      </c>
      <c r="R76" s="9">
        <v>0</v>
      </c>
      <c r="S76" s="9">
        <v>2</v>
      </c>
      <c r="T76" s="9">
        <v>0</v>
      </c>
      <c r="U76" s="9">
        <v>4</v>
      </c>
      <c r="V76" s="9">
        <v>362</v>
      </c>
      <c r="W76" s="9">
        <v>2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</row>
    <row r="77" spans="1:50" x14ac:dyDescent="0.25">
      <c r="B77" s="9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t="s">
        <v>40</v>
      </c>
      <c r="B78" s="9">
        <v>23</v>
      </c>
      <c r="C78" s="10">
        <v>23.1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1</v>
      </c>
      <c r="J78" s="9">
        <v>0</v>
      </c>
      <c r="K78" s="9">
        <v>1</v>
      </c>
      <c r="L78" s="9">
        <v>0</v>
      </c>
      <c r="M78" s="9">
        <v>1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1</v>
      </c>
      <c r="T78" s="9">
        <v>0</v>
      </c>
      <c r="U78" s="9">
        <v>0</v>
      </c>
      <c r="V78" s="9">
        <v>17</v>
      </c>
      <c r="W78" s="9">
        <v>1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1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</row>
    <row r="79" spans="1:50" x14ac:dyDescent="0.25">
      <c r="A79" t="s">
        <v>22</v>
      </c>
      <c r="B79" s="9">
        <v>4</v>
      </c>
      <c r="C79" s="10">
        <v>31.5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3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1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</row>
    <row r="80" spans="1:50" x14ac:dyDescent="0.25">
      <c r="A80" t="s">
        <v>23</v>
      </c>
      <c r="B80" s="9">
        <v>19</v>
      </c>
      <c r="C80" s="10">
        <v>21.4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1</v>
      </c>
      <c r="J80" s="9">
        <v>0</v>
      </c>
      <c r="K80" s="9">
        <v>1</v>
      </c>
      <c r="L80" s="9">
        <v>0</v>
      </c>
      <c r="M80" s="9">
        <v>1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1</v>
      </c>
      <c r="T80" s="9">
        <v>0</v>
      </c>
      <c r="U80" s="9">
        <v>0</v>
      </c>
      <c r="V80" s="9">
        <v>14</v>
      </c>
      <c r="W80" s="9">
        <v>1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</row>
    <row r="81" spans="1:50" x14ac:dyDescent="0.25">
      <c r="B81" s="9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t="s">
        <v>41</v>
      </c>
      <c r="B82" s="9">
        <v>5</v>
      </c>
      <c r="C82" s="10">
        <v>12.4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2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1</v>
      </c>
      <c r="V82" s="9">
        <v>1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</row>
    <row r="83" spans="1:50" x14ac:dyDescent="0.25">
      <c r="A83" t="s">
        <v>22</v>
      </c>
      <c r="B83" s="9">
        <v>1</v>
      </c>
      <c r="C83" s="10">
        <v>24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1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</row>
    <row r="84" spans="1:50" x14ac:dyDescent="0.25">
      <c r="A84" t="s">
        <v>23</v>
      </c>
      <c r="B84" s="9">
        <v>4</v>
      </c>
      <c r="C84" s="10">
        <v>9.5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</v>
      </c>
      <c r="J84" s="9">
        <v>0</v>
      </c>
      <c r="K84" s="9">
        <v>1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1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</row>
    <row r="85" spans="1:50" x14ac:dyDescent="0.25">
      <c r="B85" s="9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t="s">
        <v>42</v>
      </c>
      <c r="B86" s="9">
        <v>14</v>
      </c>
      <c r="C86" s="10">
        <v>7.8</v>
      </c>
      <c r="D86" s="9">
        <v>0</v>
      </c>
      <c r="E86" s="9">
        <v>0</v>
      </c>
      <c r="F86" s="9">
        <v>3</v>
      </c>
      <c r="G86" s="9">
        <v>0</v>
      </c>
      <c r="H86" s="9">
        <v>2</v>
      </c>
      <c r="I86" s="9">
        <v>2</v>
      </c>
      <c r="J86" s="9">
        <v>0</v>
      </c>
      <c r="K86" s="9">
        <v>2</v>
      </c>
      <c r="L86" s="9">
        <v>0</v>
      </c>
      <c r="M86" s="9">
        <v>2</v>
      </c>
      <c r="N86" s="9">
        <v>0</v>
      </c>
      <c r="O86" s="9">
        <v>2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1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</row>
    <row r="87" spans="1:50" x14ac:dyDescent="0.25">
      <c r="A87" t="s">
        <v>22</v>
      </c>
      <c r="B87" s="9">
        <v>4</v>
      </c>
      <c r="C87" s="10">
        <v>8.5</v>
      </c>
      <c r="D87" s="9">
        <v>0</v>
      </c>
      <c r="E87" s="9">
        <v>0</v>
      </c>
      <c r="F87" s="9">
        <v>0</v>
      </c>
      <c r="G87" s="9">
        <v>0</v>
      </c>
      <c r="H87" s="9">
        <v>2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</row>
    <row r="88" spans="1:50" x14ac:dyDescent="0.25">
      <c r="A88" t="s">
        <v>23</v>
      </c>
      <c r="B88" s="9">
        <v>10</v>
      </c>
      <c r="C88" s="10">
        <v>7.5</v>
      </c>
      <c r="D88" s="9">
        <v>0</v>
      </c>
      <c r="E88" s="9">
        <v>0</v>
      </c>
      <c r="F88" s="9">
        <v>3</v>
      </c>
      <c r="G88" s="9">
        <v>0</v>
      </c>
      <c r="H88" s="9">
        <v>0</v>
      </c>
      <c r="I88" s="9">
        <v>2</v>
      </c>
      <c r="J88" s="9">
        <v>0</v>
      </c>
      <c r="K88" s="9">
        <v>2</v>
      </c>
      <c r="L88" s="9">
        <v>0</v>
      </c>
      <c r="M88" s="9">
        <v>2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1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</row>
    <row r="89" spans="1:50" x14ac:dyDescent="0.25">
      <c r="B89" s="9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x14ac:dyDescent="0.25">
      <c r="B90" s="9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x14ac:dyDescent="0.25">
      <c r="B91" s="9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x14ac:dyDescent="0.25">
      <c r="B92" s="9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x14ac:dyDescent="0.25">
      <c r="B93" s="9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x14ac:dyDescent="0.25">
      <c r="B94" s="9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x14ac:dyDescent="0.25">
      <c r="B95" s="9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x14ac:dyDescent="0.25">
      <c r="B96" s="9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2:50" x14ac:dyDescent="0.25">
      <c r="B97" s="9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2:50" x14ac:dyDescent="0.25">
      <c r="B98" s="9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2:50" x14ac:dyDescent="0.25">
      <c r="B99" s="9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2:50" x14ac:dyDescent="0.25">
      <c r="B100" s="9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2:50" x14ac:dyDescent="0.25"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2:50" x14ac:dyDescent="0.25">
      <c r="B102" s="9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2:50" x14ac:dyDescent="0.25">
      <c r="B103" s="9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2:50" x14ac:dyDescent="0.25">
      <c r="B104" s="9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2:50" x14ac:dyDescent="0.25"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2:50" x14ac:dyDescent="0.25"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2:50" x14ac:dyDescent="0.25"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2:50" x14ac:dyDescent="0.25"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2:50" x14ac:dyDescent="0.25"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2:50" x14ac:dyDescent="0.25"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2:50" x14ac:dyDescent="0.25"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2:50" x14ac:dyDescent="0.25">
      <c r="B112" s="9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2:50" x14ac:dyDescent="0.25"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2:50" x14ac:dyDescent="0.25"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2:50" x14ac:dyDescent="0.25"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2:50" x14ac:dyDescent="0.25"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2:50" x14ac:dyDescent="0.25"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2:50" x14ac:dyDescent="0.25">
      <c r="B118" s="9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2:50" x14ac:dyDescent="0.25">
      <c r="B119" s="9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2:50" x14ac:dyDescent="0.25">
      <c r="B120" s="9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2:50" x14ac:dyDescent="0.25">
      <c r="B121" s="9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2:50" x14ac:dyDescent="0.25">
      <c r="B122" s="9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2:50" x14ac:dyDescent="0.25"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2:50" x14ac:dyDescent="0.25"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2:50" x14ac:dyDescent="0.25"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2:50" x14ac:dyDescent="0.25"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2:50" x14ac:dyDescent="0.25"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2:50" x14ac:dyDescent="0.25"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2:50" x14ac:dyDescent="0.25"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2:50" x14ac:dyDescent="0.25"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2:50" x14ac:dyDescent="0.25"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2:50" x14ac:dyDescent="0.25"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2:50" x14ac:dyDescent="0.25"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2:50" x14ac:dyDescent="0.25"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2:50" x14ac:dyDescent="0.25"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2:50" x14ac:dyDescent="0.25"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2:50" x14ac:dyDescent="0.25"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2:50" x14ac:dyDescent="0.25"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2:50" x14ac:dyDescent="0.25"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2:50" x14ac:dyDescent="0.25"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2:50" x14ac:dyDescent="0.25"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2:50" x14ac:dyDescent="0.25"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2:50" x14ac:dyDescent="0.25"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2:50" x14ac:dyDescent="0.25"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2:50" x14ac:dyDescent="0.25"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2:50" x14ac:dyDescent="0.25"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2:50" x14ac:dyDescent="0.25"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2:50" x14ac:dyDescent="0.25"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2:50" x14ac:dyDescent="0.25">
      <c r="B149" s="9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2:50" x14ac:dyDescent="0.25">
      <c r="B150" s="9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2:50" x14ac:dyDescent="0.25">
      <c r="B151" s="9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2:50" x14ac:dyDescent="0.25">
      <c r="B152" s="9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2:50" x14ac:dyDescent="0.25">
      <c r="B153" s="9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2:50" x14ac:dyDescent="0.25">
      <c r="B154" s="9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2:50" x14ac:dyDescent="0.25">
      <c r="B155" s="9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2:50" x14ac:dyDescent="0.25">
      <c r="B156" s="9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2:50" x14ac:dyDescent="0.25">
      <c r="B157" s="9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2:50" x14ac:dyDescent="0.25">
      <c r="B158" s="9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2:50" x14ac:dyDescent="0.25">
      <c r="B159" s="9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2:50" x14ac:dyDescent="0.25">
      <c r="B160" s="9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2:50" x14ac:dyDescent="0.25">
      <c r="B161" s="9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2:50" x14ac:dyDescent="0.25">
      <c r="B162" s="9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2:50" x14ac:dyDescent="0.25">
      <c r="B163" s="9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2:50" x14ac:dyDescent="0.25">
      <c r="B164" s="9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2:50" x14ac:dyDescent="0.25">
      <c r="B165" s="9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2:50" x14ac:dyDescent="0.25">
      <c r="B166" s="9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2:50" x14ac:dyDescent="0.25">
      <c r="B167" s="9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2:50" x14ac:dyDescent="0.25">
      <c r="B168" s="9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2:50" x14ac:dyDescent="0.25">
      <c r="B169" s="9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2:50" x14ac:dyDescent="0.25">
      <c r="B170" s="9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2:50" x14ac:dyDescent="0.25">
      <c r="B171" s="9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2:50" x14ac:dyDescent="0.25">
      <c r="B172" s="9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2:50" x14ac:dyDescent="0.25">
      <c r="B173" s="9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2:50" x14ac:dyDescent="0.25">
      <c r="B174" s="9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2:50" x14ac:dyDescent="0.25">
      <c r="B175" s="9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2:50" x14ac:dyDescent="0.25">
      <c r="B176" s="9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2:50" x14ac:dyDescent="0.25">
      <c r="B177" s="9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2:50" x14ac:dyDescent="0.25">
      <c r="B178" s="9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2:50" x14ac:dyDescent="0.25">
      <c r="B179" s="9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2:50" x14ac:dyDescent="0.25">
      <c r="B180" s="9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2:50" x14ac:dyDescent="0.25">
      <c r="B181" s="9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2:50" x14ac:dyDescent="0.25">
      <c r="B182" s="9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2:50" x14ac:dyDescent="0.25">
      <c r="B183" s="9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2:50" x14ac:dyDescent="0.25">
      <c r="B184" s="9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2:50" x14ac:dyDescent="0.25">
      <c r="B185" s="9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2:50" x14ac:dyDescent="0.25">
      <c r="B186" s="9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2:50" x14ac:dyDescent="0.25">
      <c r="B187" s="9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2:50" x14ac:dyDescent="0.25">
      <c r="B188" s="9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2:50" x14ac:dyDescent="0.25">
      <c r="B189" s="9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2:50" x14ac:dyDescent="0.25">
      <c r="B190" s="9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2:50" x14ac:dyDescent="0.25">
      <c r="B191" s="9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2:50" x14ac:dyDescent="0.25">
      <c r="B192" s="9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2:50" x14ac:dyDescent="0.25">
      <c r="B193" s="9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2:50" x14ac:dyDescent="0.25">
      <c r="B194" s="9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2:50" x14ac:dyDescent="0.25">
      <c r="B195" s="9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2:50" x14ac:dyDescent="0.25">
      <c r="B196" s="9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2:50" x14ac:dyDescent="0.25">
      <c r="B197" s="9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2:50" x14ac:dyDescent="0.25">
      <c r="B198" s="9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2:50" x14ac:dyDescent="0.25">
      <c r="B199" s="9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2:50" x14ac:dyDescent="0.25">
      <c r="B200" s="9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2:50" x14ac:dyDescent="0.25">
      <c r="B201" s="9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2:50" x14ac:dyDescent="0.25">
      <c r="B202" s="9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2:50" x14ac:dyDescent="0.25">
      <c r="B203" s="9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2:50" x14ac:dyDescent="0.25">
      <c r="B204" s="9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2:50" x14ac:dyDescent="0.25">
      <c r="B205" s="9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2:50" x14ac:dyDescent="0.25">
      <c r="B206" s="9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2:50" x14ac:dyDescent="0.25">
      <c r="B207" s="9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2:50" x14ac:dyDescent="0.25">
      <c r="B208" s="9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2:50" x14ac:dyDescent="0.25">
      <c r="B209" s="9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2:50" x14ac:dyDescent="0.25">
      <c r="B210" s="9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2:50" x14ac:dyDescent="0.25">
      <c r="B211" s="9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2:50" x14ac:dyDescent="0.25">
      <c r="B212" s="9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2:50" x14ac:dyDescent="0.25">
      <c r="B213" s="9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2:50" x14ac:dyDescent="0.25">
      <c r="B214" s="9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2:50" x14ac:dyDescent="0.25">
      <c r="B215" s="9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2:50" x14ac:dyDescent="0.25">
      <c r="B216" s="9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2:50" x14ac:dyDescent="0.25">
      <c r="B217" s="9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2:50" x14ac:dyDescent="0.25">
      <c r="B218" s="9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2:50" x14ac:dyDescent="0.25">
      <c r="B219" s="9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2:50" x14ac:dyDescent="0.25">
      <c r="B220" s="9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2:50" x14ac:dyDescent="0.25">
      <c r="B221" s="9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2:50" x14ac:dyDescent="0.25">
      <c r="B222" s="9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2:50" x14ac:dyDescent="0.25">
      <c r="B223" s="9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2:50" x14ac:dyDescent="0.25">
      <c r="B224" s="9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2:50" x14ac:dyDescent="0.25">
      <c r="B225" s="9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2:50" x14ac:dyDescent="0.25">
      <c r="B226" s="9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2:50" x14ac:dyDescent="0.25">
      <c r="B227" s="9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2:50" x14ac:dyDescent="0.25">
      <c r="B228" s="9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2:50" x14ac:dyDescent="0.25">
      <c r="B229" s="9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2:50" x14ac:dyDescent="0.25">
      <c r="B230" s="9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2:50" x14ac:dyDescent="0.25">
      <c r="B231" s="9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2:50" x14ac:dyDescent="0.25">
      <c r="B232" s="9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2:50" x14ac:dyDescent="0.25">
      <c r="B233" s="9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2:50" x14ac:dyDescent="0.25">
      <c r="B234" s="9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2:50" x14ac:dyDescent="0.25">
      <c r="B235" s="9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2:50" x14ac:dyDescent="0.25">
      <c r="B236" s="9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2:50" x14ac:dyDescent="0.25">
      <c r="B237" s="9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2:50" x14ac:dyDescent="0.25">
      <c r="B238" s="9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2:50" x14ac:dyDescent="0.25">
      <c r="B239" s="9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2:50" x14ac:dyDescent="0.25">
      <c r="B240" s="9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2:50" x14ac:dyDescent="0.25">
      <c r="B241" s="9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2:50" x14ac:dyDescent="0.25">
      <c r="B242" s="9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2:50" x14ac:dyDescent="0.25">
      <c r="B243" s="9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2:50" x14ac:dyDescent="0.25">
      <c r="B244" s="9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2:50" x14ac:dyDescent="0.25">
      <c r="B245" s="9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2:50" x14ac:dyDescent="0.25">
      <c r="B246" s="9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2:50" x14ac:dyDescent="0.25">
      <c r="B247" s="9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2:50" x14ac:dyDescent="0.25">
      <c r="B248" s="9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2:50" x14ac:dyDescent="0.25">
      <c r="B249" s="9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2:50" x14ac:dyDescent="0.25">
      <c r="B250" s="9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2:50" x14ac:dyDescent="0.25">
      <c r="B251" s="9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2:50" x14ac:dyDescent="0.25">
      <c r="B252" s="9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2:50" x14ac:dyDescent="0.25">
      <c r="B253" s="9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2:50" x14ac:dyDescent="0.25">
      <c r="B254" s="9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2:50" x14ac:dyDescent="0.25">
      <c r="B255" s="9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2:50" x14ac:dyDescent="0.25">
      <c r="B256" s="9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2:50" x14ac:dyDescent="0.25">
      <c r="B257" s="9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</row>
    <row r="258" spans="2:50" x14ac:dyDescent="0.25">
      <c r="B258" s="9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</row>
    <row r="259" spans="2:50" x14ac:dyDescent="0.25">
      <c r="B259" s="9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2:50" x14ac:dyDescent="0.25">
      <c r="B260" s="9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2:50" x14ac:dyDescent="0.25">
      <c r="B261" s="9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2:50" x14ac:dyDescent="0.25">
      <c r="B262" s="9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2:50" x14ac:dyDescent="0.25">
      <c r="B263" s="9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2:50" x14ac:dyDescent="0.25">
      <c r="B264" s="9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2:50" x14ac:dyDescent="0.25">
      <c r="B265" s="9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2:50" x14ac:dyDescent="0.25">
      <c r="B266" s="9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2:50" x14ac:dyDescent="0.25">
      <c r="B267" s="9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2:50" x14ac:dyDescent="0.25">
      <c r="B268" s="9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2:50" x14ac:dyDescent="0.25">
      <c r="B269" s="9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2:50" x14ac:dyDescent="0.25">
      <c r="B270" s="9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2:50" x14ac:dyDescent="0.25">
      <c r="B271" s="9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2:50" x14ac:dyDescent="0.25">
      <c r="B272" s="9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2:50" x14ac:dyDescent="0.25">
      <c r="B273" s="9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2:50" x14ac:dyDescent="0.25">
      <c r="B274" s="9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2:50" x14ac:dyDescent="0.25">
      <c r="B275" s="9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2:50" x14ac:dyDescent="0.25">
      <c r="B276" s="9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2:50" x14ac:dyDescent="0.25">
      <c r="B277" s="9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2:50" x14ac:dyDescent="0.25">
      <c r="B278" s="9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2:50" x14ac:dyDescent="0.25">
      <c r="B279" s="9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</row>
    <row r="280" spans="2:50" x14ac:dyDescent="0.25">
      <c r="B280" s="9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</row>
    <row r="281" spans="2:50" x14ac:dyDescent="0.25">
      <c r="B281" s="9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</row>
    <row r="282" spans="2:50" x14ac:dyDescent="0.25">
      <c r="B282" s="9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</row>
    <row r="283" spans="2:50" x14ac:dyDescent="0.25">
      <c r="B283" s="9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</row>
    <row r="284" spans="2:50" x14ac:dyDescent="0.25">
      <c r="B284" s="9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</row>
    <row r="285" spans="2:50" x14ac:dyDescent="0.25">
      <c r="B285" s="9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</row>
    <row r="286" spans="2:50" x14ac:dyDescent="0.25">
      <c r="B286" s="9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</row>
    <row r="287" spans="2:50" x14ac:dyDescent="0.25">
      <c r="B287" s="9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</row>
    <row r="288" spans="2:50" x14ac:dyDescent="0.25">
      <c r="B288" s="9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</row>
    <row r="289" spans="2:50" x14ac:dyDescent="0.25">
      <c r="B289" s="9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</row>
    <row r="290" spans="2:50" x14ac:dyDescent="0.25">
      <c r="B290" s="9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</row>
    <row r="291" spans="2:50" x14ac:dyDescent="0.25">
      <c r="B291" s="9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</row>
    <row r="292" spans="2:50" x14ac:dyDescent="0.25">
      <c r="B292" s="9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</row>
    <row r="293" spans="2:50" x14ac:dyDescent="0.25">
      <c r="B293" s="9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</row>
    <row r="294" spans="2:50" x14ac:dyDescent="0.25">
      <c r="B294" s="9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</row>
    <row r="295" spans="2:50" x14ac:dyDescent="0.25">
      <c r="B295" s="9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</row>
    <row r="296" spans="2:50" x14ac:dyDescent="0.25">
      <c r="B296" s="9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</row>
    <row r="297" spans="2:50" x14ac:dyDescent="0.25">
      <c r="B297" s="9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</row>
    <row r="298" spans="2:50" x14ac:dyDescent="0.25">
      <c r="B298" s="9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</row>
    <row r="299" spans="2:50" x14ac:dyDescent="0.25">
      <c r="B299" s="9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</row>
    <row r="300" spans="2:50" x14ac:dyDescent="0.25">
      <c r="B300" s="9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</row>
    <row r="301" spans="2:50" x14ac:dyDescent="0.25">
      <c r="B301" s="9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</row>
    <row r="302" spans="2:50" x14ac:dyDescent="0.25">
      <c r="B302" s="9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</row>
    <row r="303" spans="2:50" x14ac:dyDescent="0.25">
      <c r="B303" s="9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</row>
    <row r="304" spans="2:50" x14ac:dyDescent="0.25">
      <c r="B304" s="9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</row>
    <row r="305" spans="2:50" x14ac:dyDescent="0.25">
      <c r="B305" s="9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</row>
    <row r="306" spans="2:50" x14ac:dyDescent="0.25">
      <c r="B306" s="9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</row>
    <row r="307" spans="2:50" x14ac:dyDescent="0.25">
      <c r="B307" s="9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</row>
    <row r="308" spans="2:50" x14ac:dyDescent="0.25">
      <c r="B308" s="9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</row>
    <row r="309" spans="2:50" x14ac:dyDescent="0.25">
      <c r="B309" s="9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</row>
    <row r="310" spans="2:50" x14ac:dyDescent="0.25">
      <c r="B310" s="9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</row>
    <row r="311" spans="2:50" x14ac:dyDescent="0.25">
      <c r="B311" s="9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</row>
    <row r="312" spans="2:50" x14ac:dyDescent="0.25">
      <c r="B312" s="9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</row>
    <row r="313" spans="2:50" x14ac:dyDescent="0.25">
      <c r="B313" s="9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</row>
    <row r="314" spans="2:50" x14ac:dyDescent="0.25">
      <c r="B314" s="9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</row>
    <row r="315" spans="2:50" x14ac:dyDescent="0.25">
      <c r="B315" s="9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</row>
    <row r="316" spans="2:50" x14ac:dyDescent="0.25">
      <c r="B316" s="9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</row>
    <row r="317" spans="2:50" x14ac:dyDescent="0.25">
      <c r="B317" s="9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</row>
    <row r="318" spans="2:50" x14ac:dyDescent="0.25">
      <c r="B318" s="9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</row>
  </sheetData>
  <mergeCells count="8">
    <mergeCell ref="A11:A12"/>
    <mergeCell ref="B1:Y1"/>
    <mergeCell ref="Z1:AX1"/>
    <mergeCell ref="A3:A5"/>
    <mergeCell ref="B3:U3"/>
    <mergeCell ref="V3:AI3"/>
    <mergeCell ref="AJ3:AX3"/>
    <mergeCell ref="B4:B5"/>
  </mergeCells>
  <conditionalFormatting sqref="D8:AX318">
    <cfRule type="cellIs" dxfId="14" priority="2" stopIfTrue="1" operator="equal">
      <formula>0</formula>
    </cfRule>
  </conditionalFormatting>
  <conditionalFormatting sqref="B8:C318">
    <cfRule type="cellIs" dxfId="13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8AA4-8163-493E-9EDB-92081A7E9D59}">
  <dimension ref="A1:AX92"/>
  <sheetViews>
    <sheetView workbookViewId="0">
      <pane xSplit="1" ySplit="6" topLeftCell="B7" activePane="bottomRight" state="frozen"/>
      <selection activeCell="A8" sqref="A8"/>
      <selection pane="topRight" activeCell="A8" sqref="A8"/>
      <selection pane="bottomLeft" activeCell="A8" sqref="A8"/>
      <selection pane="bottomRight" activeCell="C5" sqref="C5"/>
    </sheetView>
  </sheetViews>
  <sheetFormatPr defaultColWidth="0" defaultRowHeight="12.5" x14ac:dyDescent="0.25"/>
  <cols>
    <col min="1" max="1" width="35.453125" bestFit="1" customWidth="1"/>
    <col min="2" max="2" width="9.81640625" bestFit="1" customWidth="1"/>
    <col min="3" max="3" width="10.7265625" bestFit="1" customWidth="1"/>
    <col min="4" max="28" width="9.26953125" bestFit="1" customWidth="1"/>
    <col min="29" max="51" width="9.1796875" customWidth="1"/>
  </cols>
  <sheetData>
    <row r="1" spans="1:50" s="1" customFormat="1" ht="13" x14ac:dyDescent="0.25">
      <c r="A1" s="20" t="s">
        <v>18</v>
      </c>
      <c r="B1" s="23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 t="s">
        <v>91</v>
      </c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s="1" customFormat="1" x14ac:dyDescent="0.25"/>
    <row r="3" spans="1:50" s="1" customFormat="1" ht="12.5" customHeight="1" x14ac:dyDescent="0.25">
      <c r="A3" s="25" t="s">
        <v>20</v>
      </c>
      <c r="B3" s="28" t="s">
        <v>52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 t="s">
        <v>53</v>
      </c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 t="s">
        <v>53</v>
      </c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s="1" customFormat="1" x14ac:dyDescent="0.25">
      <c r="A4" s="24"/>
      <c r="B4" s="24" t="s">
        <v>21</v>
      </c>
      <c r="C4" s="1" t="s">
        <v>48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1" t="s">
        <v>2</v>
      </c>
      <c r="W4" s="11" t="s">
        <v>56</v>
      </c>
      <c r="X4" s="11" t="s">
        <v>57</v>
      </c>
      <c r="Y4" s="12" t="s">
        <v>3</v>
      </c>
      <c r="Z4" s="11" t="s">
        <v>58</v>
      </c>
      <c r="AA4" s="13" t="s">
        <v>54</v>
      </c>
      <c r="AB4" s="11" t="s">
        <v>59</v>
      </c>
      <c r="AC4" s="11" t="s">
        <v>60</v>
      </c>
      <c r="AD4" s="11" t="s">
        <v>61</v>
      </c>
      <c r="AE4" s="13" t="s">
        <v>4</v>
      </c>
      <c r="AF4" s="11" t="s">
        <v>62</v>
      </c>
      <c r="AG4" s="12" t="s">
        <v>5</v>
      </c>
      <c r="AH4" s="11" t="s">
        <v>63</v>
      </c>
      <c r="AI4" s="12" t="s">
        <v>6</v>
      </c>
      <c r="AJ4" s="11" t="s">
        <v>64</v>
      </c>
      <c r="AK4" s="12" t="s">
        <v>7</v>
      </c>
      <c r="AL4" s="11" t="s">
        <v>65</v>
      </c>
      <c r="AM4" s="12" t="s">
        <v>8</v>
      </c>
      <c r="AN4" s="11" t="s">
        <v>66</v>
      </c>
      <c r="AO4" s="12" t="s">
        <v>9</v>
      </c>
      <c r="AP4" s="11" t="s">
        <v>67</v>
      </c>
      <c r="AQ4" s="12" t="s">
        <v>10</v>
      </c>
      <c r="AR4" s="11" t="s">
        <v>68</v>
      </c>
      <c r="AS4" s="12" t="s">
        <v>11</v>
      </c>
      <c r="AT4" s="11" t="s">
        <v>69</v>
      </c>
      <c r="AU4" s="12" t="s">
        <v>12</v>
      </c>
      <c r="AV4" s="11" t="s">
        <v>70</v>
      </c>
      <c r="AW4" s="11" t="s">
        <v>71</v>
      </c>
      <c r="AX4" s="12" t="s">
        <v>13</v>
      </c>
    </row>
    <row r="5" spans="1:50" s="1" customFormat="1" x14ac:dyDescent="0.25">
      <c r="A5" s="24"/>
      <c r="B5" s="24"/>
      <c r="C5" s="19" t="s">
        <v>49</v>
      </c>
      <c r="D5" s="1" t="s">
        <v>50</v>
      </c>
      <c r="E5" s="1" t="s">
        <v>51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51</v>
      </c>
      <c r="L5" s="1" t="s">
        <v>51</v>
      </c>
      <c r="M5" s="1" t="s">
        <v>51</v>
      </c>
      <c r="N5" s="1" t="s">
        <v>51</v>
      </c>
      <c r="O5" s="1" t="s">
        <v>51</v>
      </c>
      <c r="P5" s="1" t="s">
        <v>51</v>
      </c>
      <c r="Q5" s="1" t="s">
        <v>51</v>
      </c>
      <c r="R5" s="1" t="s">
        <v>51</v>
      </c>
      <c r="S5" s="1" t="s">
        <v>51</v>
      </c>
      <c r="T5" s="1" t="s">
        <v>51</v>
      </c>
      <c r="U5" s="1" t="s">
        <v>51</v>
      </c>
      <c r="V5" s="14" t="s">
        <v>72</v>
      </c>
      <c r="W5" s="14" t="s">
        <v>73</v>
      </c>
      <c r="X5" s="6" t="s">
        <v>74</v>
      </c>
      <c r="Y5" s="12" t="s">
        <v>55</v>
      </c>
      <c r="Z5" s="6" t="s">
        <v>75</v>
      </c>
      <c r="AA5" s="12" t="s">
        <v>14</v>
      </c>
      <c r="AB5" s="14" t="s">
        <v>76</v>
      </c>
      <c r="AC5" s="14" t="s">
        <v>77</v>
      </c>
      <c r="AD5" s="6" t="s">
        <v>78</v>
      </c>
      <c r="AE5" s="13" t="s">
        <v>79</v>
      </c>
      <c r="AF5" s="6" t="s">
        <v>80</v>
      </c>
      <c r="AG5" s="13" t="s">
        <v>79</v>
      </c>
      <c r="AH5" s="6" t="s">
        <v>81</v>
      </c>
      <c r="AI5" s="13" t="s">
        <v>79</v>
      </c>
      <c r="AJ5" s="6" t="s">
        <v>82</v>
      </c>
      <c r="AK5" s="13" t="s">
        <v>79</v>
      </c>
      <c r="AL5" s="6" t="s">
        <v>83</v>
      </c>
      <c r="AM5" s="13" t="s">
        <v>79</v>
      </c>
      <c r="AN5" s="6" t="s">
        <v>84</v>
      </c>
      <c r="AO5" s="13" t="s">
        <v>79</v>
      </c>
      <c r="AP5" s="6" t="s">
        <v>85</v>
      </c>
      <c r="AQ5" s="13" t="s">
        <v>79</v>
      </c>
      <c r="AR5" s="6" t="s">
        <v>86</v>
      </c>
      <c r="AS5" s="13" t="s">
        <v>79</v>
      </c>
      <c r="AT5" s="14" t="s">
        <v>87</v>
      </c>
      <c r="AU5" s="13" t="s">
        <v>79</v>
      </c>
      <c r="AV5" s="14" t="s">
        <v>88</v>
      </c>
      <c r="AW5" s="6" t="s">
        <v>89</v>
      </c>
      <c r="AX5" s="13" t="s">
        <v>79</v>
      </c>
    </row>
    <row r="6" spans="1:50" s="8" customFormat="1" ht="13" x14ac:dyDescent="0.25">
      <c r="A6" s="15">
        <v>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15">
        <v>15</v>
      </c>
      <c r="Q6" s="15">
        <v>16</v>
      </c>
      <c r="R6" s="15">
        <v>17</v>
      </c>
      <c r="S6" s="15">
        <v>18</v>
      </c>
      <c r="T6" s="15">
        <v>19</v>
      </c>
      <c r="U6" s="15">
        <v>20</v>
      </c>
      <c r="V6" s="15">
        <v>21</v>
      </c>
      <c r="W6" s="15">
        <v>22</v>
      </c>
      <c r="X6" s="15">
        <v>23</v>
      </c>
      <c r="Y6" s="15">
        <v>24</v>
      </c>
      <c r="Z6" s="15">
        <v>25</v>
      </c>
      <c r="AA6" s="15">
        <v>26</v>
      </c>
      <c r="AB6" s="15">
        <v>27</v>
      </c>
      <c r="AC6" s="15">
        <v>28</v>
      </c>
      <c r="AD6" s="15">
        <v>29</v>
      </c>
      <c r="AE6" s="15">
        <v>30</v>
      </c>
      <c r="AF6" s="15">
        <v>31</v>
      </c>
      <c r="AG6" s="15">
        <v>32</v>
      </c>
      <c r="AH6" s="15">
        <v>33</v>
      </c>
      <c r="AI6" s="15">
        <v>34</v>
      </c>
      <c r="AJ6" s="15">
        <v>35</v>
      </c>
      <c r="AK6" s="15">
        <v>36</v>
      </c>
      <c r="AL6" s="15">
        <v>37</v>
      </c>
      <c r="AM6" s="15">
        <v>38</v>
      </c>
      <c r="AN6" s="15">
        <v>39</v>
      </c>
      <c r="AO6" s="15">
        <v>40</v>
      </c>
      <c r="AP6" s="15">
        <v>41</v>
      </c>
      <c r="AQ6" s="15">
        <v>42</v>
      </c>
      <c r="AR6" s="15">
        <v>43</v>
      </c>
      <c r="AS6" s="15">
        <v>44</v>
      </c>
      <c r="AT6" s="15">
        <v>45</v>
      </c>
      <c r="AU6" s="15">
        <v>46</v>
      </c>
      <c r="AV6" s="15">
        <v>47</v>
      </c>
      <c r="AW6" s="15">
        <v>48</v>
      </c>
      <c r="AX6" s="15">
        <v>48</v>
      </c>
    </row>
    <row r="7" spans="1:50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50" x14ac:dyDescent="0.25">
      <c r="A8" t="s">
        <v>21</v>
      </c>
      <c r="B8" s="9">
        <v>167028</v>
      </c>
      <c r="C8" s="10">
        <v>10.5</v>
      </c>
      <c r="D8" s="9">
        <v>649</v>
      </c>
      <c r="E8" s="9">
        <v>1800</v>
      </c>
      <c r="F8" s="9">
        <v>11382</v>
      </c>
      <c r="G8" s="9">
        <v>11509</v>
      </c>
      <c r="H8" s="9">
        <v>7160</v>
      </c>
      <c r="I8" s="9">
        <v>37320</v>
      </c>
      <c r="J8" s="9">
        <v>2738</v>
      </c>
      <c r="K8" s="9">
        <v>17227</v>
      </c>
      <c r="L8" s="9">
        <v>1133</v>
      </c>
      <c r="M8" s="9">
        <v>13750</v>
      </c>
      <c r="N8" s="9">
        <v>168</v>
      </c>
      <c r="O8" s="9">
        <v>30602</v>
      </c>
      <c r="P8" s="9">
        <v>226</v>
      </c>
      <c r="Q8" s="9">
        <v>2754</v>
      </c>
      <c r="R8" s="9">
        <v>2141</v>
      </c>
      <c r="S8" s="9">
        <v>1993</v>
      </c>
      <c r="T8" s="9">
        <v>234</v>
      </c>
      <c r="U8" s="9">
        <v>8592</v>
      </c>
      <c r="V8" s="9">
        <v>10747</v>
      </c>
      <c r="W8" s="9">
        <v>1431</v>
      </c>
      <c r="X8" s="9">
        <v>228</v>
      </c>
      <c r="Y8" s="9">
        <v>1263</v>
      </c>
      <c r="Z8" s="9">
        <v>134</v>
      </c>
      <c r="AA8" s="9">
        <v>356</v>
      </c>
      <c r="AB8" s="9">
        <v>528</v>
      </c>
      <c r="AC8" s="9">
        <v>133</v>
      </c>
      <c r="AD8" s="9">
        <v>7</v>
      </c>
      <c r="AE8" s="9">
        <v>244</v>
      </c>
      <c r="AF8" s="9">
        <v>37</v>
      </c>
      <c r="AG8" s="9">
        <v>131</v>
      </c>
      <c r="AH8" s="9">
        <v>13</v>
      </c>
      <c r="AI8" s="9">
        <v>67</v>
      </c>
      <c r="AJ8" s="9">
        <v>9</v>
      </c>
      <c r="AK8" s="9">
        <v>100</v>
      </c>
      <c r="AL8" s="9">
        <v>2</v>
      </c>
      <c r="AM8" s="9">
        <v>28</v>
      </c>
      <c r="AN8" s="9">
        <v>2</v>
      </c>
      <c r="AO8" s="9">
        <v>63</v>
      </c>
      <c r="AP8" s="9">
        <v>0</v>
      </c>
      <c r="AQ8" s="9">
        <v>15</v>
      </c>
      <c r="AR8" s="9">
        <v>1</v>
      </c>
      <c r="AS8" s="9">
        <v>36</v>
      </c>
      <c r="AT8" s="9">
        <v>2</v>
      </c>
      <c r="AU8" s="9">
        <v>14</v>
      </c>
      <c r="AV8" s="9">
        <v>10</v>
      </c>
      <c r="AW8" s="9">
        <v>0</v>
      </c>
      <c r="AX8" s="9">
        <v>49</v>
      </c>
    </row>
    <row r="9" spans="1:50" x14ac:dyDescent="0.25">
      <c r="A9" t="s">
        <v>22</v>
      </c>
      <c r="B9" s="9">
        <v>33952</v>
      </c>
      <c r="C9" s="10">
        <v>14.7</v>
      </c>
      <c r="D9" s="9">
        <v>330</v>
      </c>
      <c r="E9" s="9">
        <v>581</v>
      </c>
      <c r="F9" s="9">
        <v>2208</v>
      </c>
      <c r="G9" s="9">
        <v>2267</v>
      </c>
      <c r="H9" s="9">
        <v>1562</v>
      </c>
      <c r="I9" s="9">
        <v>5068</v>
      </c>
      <c r="J9" s="9">
        <v>683</v>
      </c>
      <c r="K9" s="9">
        <v>2734</v>
      </c>
      <c r="L9" s="9">
        <v>306</v>
      </c>
      <c r="M9" s="9">
        <v>2153</v>
      </c>
      <c r="N9" s="9">
        <v>79</v>
      </c>
      <c r="O9" s="9">
        <v>4792</v>
      </c>
      <c r="P9" s="9">
        <v>111</v>
      </c>
      <c r="Q9" s="9">
        <v>821</v>
      </c>
      <c r="R9" s="9">
        <v>570</v>
      </c>
      <c r="S9" s="9">
        <v>542</v>
      </c>
      <c r="T9" s="9">
        <v>67</v>
      </c>
      <c r="U9" s="9">
        <v>1886</v>
      </c>
      <c r="V9" s="9">
        <v>2749</v>
      </c>
      <c r="W9" s="9">
        <v>1277</v>
      </c>
      <c r="X9" s="9">
        <v>205</v>
      </c>
      <c r="Y9" s="9">
        <v>1070</v>
      </c>
      <c r="Z9" s="9">
        <v>129</v>
      </c>
      <c r="AA9" s="9">
        <v>328</v>
      </c>
      <c r="AB9" s="9">
        <v>481</v>
      </c>
      <c r="AC9" s="9">
        <v>131</v>
      </c>
      <c r="AD9" s="9">
        <v>7</v>
      </c>
      <c r="AE9" s="9">
        <v>236</v>
      </c>
      <c r="AF9" s="9">
        <v>37</v>
      </c>
      <c r="AG9" s="9">
        <v>131</v>
      </c>
      <c r="AH9" s="9">
        <v>13</v>
      </c>
      <c r="AI9" s="9">
        <v>67</v>
      </c>
      <c r="AJ9" s="9">
        <v>9</v>
      </c>
      <c r="AK9" s="9">
        <v>100</v>
      </c>
      <c r="AL9" s="9">
        <v>2</v>
      </c>
      <c r="AM9" s="9">
        <v>28</v>
      </c>
      <c r="AN9" s="9">
        <v>2</v>
      </c>
      <c r="AO9" s="9">
        <v>63</v>
      </c>
      <c r="AP9" s="9">
        <v>0</v>
      </c>
      <c r="AQ9" s="9">
        <v>15</v>
      </c>
      <c r="AR9" s="9">
        <v>1</v>
      </c>
      <c r="AS9" s="9">
        <v>36</v>
      </c>
      <c r="AT9" s="9">
        <v>2</v>
      </c>
      <c r="AU9" s="9">
        <v>14</v>
      </c>
      <c r="AV9" s="9">
        <v>10</v>
      </c>
      <c r="AW9" s="9">
        <v>0</v>
      </c>
      <c r="AX9" s="9">
        <v>49</v>
      </c>
    </row>
    <row r="10" spans="1:50" x14ac:dyDescent="0.25">
      <c r="A10" t="s">
        <v>23</v>
      </c>
      <c r="B10" s="9">
        <v>133076</v>
      </c>
      <c r="C10" s="10">
        <v>9.4</v>
      </c>
      <c r="D10" s="9">
        <v>319</v>
      </c>
      <c r="E10" s="9">
        <v>1219</v>
      </c>
      <c r="F10" s="9">
        <v>9174</v>
      </c>
      <c r="G10" s="9">
        <v>9242</v>
      </c>
      <c r="H10" s="9">
        <v>5598</v>
      </c>
      <c r="I10" s="9">
        <v>32252</v>
      </c>
      <c r="J10" s="9">
        <v>2055</v>
      </c>
      <c r="K10" s="9">
        <v>14493</v>
      </c>
      <c r="L10" s="9">
        <v>827</v>
      </c>
      <c r="M10" s="9">
        <v>11597</v>
      </c>
      <c r="N10" s="9">
        <v>89</v>
      </c>
      <c r="O10" s="9">
        <v>25810</v>
      </c>
      <c r="P10" s="9">
        <v>115</v>
      </c>
      <c r="Q10" s="9">
        <v>1933</v>
      </c>
      <c r="R10" s="9">
        <v>1571</v>
      </c>
      <c r="S10" s="9">
        <v>1451</v>
      </c>
      <c r="T10" s="9">
        <v>167</v>
      </c>
      <c r="U10" s="9">
        <v>6706</v>
      </c>
      <c r="V10" s="9">
        <v>7998</v>
      </c>
      <c r="W10" s="9">
        <v>154</v>
      </c>
      <c r="X10" s="9">
        <v>23</v>
      </c>
      <c r="Y10" s="9">
        <v>193</v>
      </c>
      <c r="Z10" s="9">
        <v>5</v>
      </c>
      <c r="AA10" s="9">
        <v>28</v>
      </c>
      <c r="AB10" s="9">
        <v>47</v>
      </c>
      <c r="AC10" s="9">
        <v>2</v>
      </c>
      <c r="AD10" s="9">
        <v>0</v>
      </c>
      <c r="AE10" s="9">
        <v>8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</row>
    <row r="11" spans="1:50" x14ac:dyDescent="0.25">
      <c r="A11" s="22" t="s">
        <v>47</v>
      </c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x14ac:dyDescent="0.25">
      <c r="A12" s="22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x14ac:dyDescent="0.25">
      <c r="A13" s="16" t="s">
        <v>24</v>
      </c>
      <c r="B13" s="9">
        <v>379</v>
      </c>
      <c r="C13" s="10">
        <v>30.852242744063325</v>
      </c>
      <c r="D13" s="9">
        <v>0</v>
      </c>
      <c r="E13" s="9">
        <v>0</v>
      </c>
      <c r="F13" s="9">
        <v>0</v>
      </c>
      <c r="G13" s="9">
        <v>0</v>
      </c>
      <c r="H13" s="9">
        <v>2</v>
      </c>
      <c r="I13" s="9">
        <v>1</v>
      </c>
      <c r="J13" s="9">
        <v>0</v>
      </c>
      <c r="K13" s="9">
        <v>2</v>
      </c>
      <c r="L13" s="9">
        <v>0</v>
      </c>
      <c r="M13" s="9">
        <v>1</v>
      </c>
      <c r="N13" s="9">
        <v>0</v>
      </c>
      <c r="O13" s="9">
        <v>6</v>
      </c>
      <c r="P13" s="9">
        <v>0</v>
      </c>
      <c r="Q13" s="9">
        <v>1</v>
      </c>
      <c r="R13" s="9">
        <v>2</v>
      </c>
      <c r="S13" s="9">
        <v>0</v>
      </c>
      <c r="T13" s="9">
        <v>0</v>
      </c>
      <c r="U13" s="9">
        <v>2</v>
      </c>
      <c r="V13" s="9">
        <v>209</v>
      </c>
      <c r="W13" s="9">
        <v>36</v>
      </c>
      <c r="X13" s="9">
        <v>4</v>
      </c>
      <c r="Y13" s="9">
        <v>34</v>
      </c>
      <c r="Z13" s="9">
        <v>3</v>
      </c>
      <c r="AA13" s="9">
        <v>19</v>
      </c>
      <c r="AB13" s="9">
        <v>22</v>
      </c>
      <c r="AC13" s="9">
        <v>3</v>
      </c>
      <c r="AD13" s="9">
        <v>1</v>
      </c>
      <c r="AE13" s="9">
        <v>14</v>
      </c>
      <c r="AF13" s="9">
        <v>1</v>
      </c>
      <c r="AG13" s="9">
        <v>3</v>
      </c>
      <c r="AH13" s="9">
        <v>1</v>
      </c>
      <c r="AI13" s="9">
        <v>3</v>
      </c>
      <c r="AJ13" s="9">
        <v>0</v>
      </c>
      <c r="AK13" s="9">
        <v>2</v>
      </c>
      <c r="AL13" s="9">
        <v>0</v>
      </c>
      <c r="AM13" s="9">
        <v>1</v>
      </c>
      <c r="AN13" s="9">
        <v>0</v>
      </c>
      <c r="AO13" s="9">
        <v>5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1</v>
      </c>
    </row>
    <row r="14" spans="1:50" x14ac:dyDescent="0.25">
      <c r="A14" t="s">
        <v>22</v>
      </c>
      <c r="B14" s="9">
        <v>224</v>
      </c>
      <c r="C14" s="10">
        <v>37.658482142857146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3</v>
      </c>
      <c r="P14" s="9">
        <v>0</v>
      </c>
      <c r="Q14" s="9">
        <v>0</v>
      </c>
      <c r="R14" s="9">
        <v>2</v>
      </c>
      <c r="S14" s="9">
        <v>0</v>
      </c>
      <c r="T14" s="9">
        <v>0</v>
      </c>
      <c r="U14" s="9">
        <v>1</v>
      </c>
      <c r="V14" s="9">
        <v>66</v>
      </c>
      <c r="W14" s="9">
        <v>36</v>
      </c>
      <c r="X14" s="9">
        <v>4</v>
      </c>
      <c r="Y14" s="9">
        <v>33</v>
      </c>
      <c r="Z14" s="9">
        <v>3</v>
      </c>
      <c r="AA14" s="9">
        <v>18</v>
      </c>
      <c r="AB14" s="9">
        <v>22</v>
      </c>
      <c r="AC14" s="9">
        <v>3</v>
      </c>
      <c r="AD14" s="9">
        <v>1</v>
      </c>
      <c r="AE14" s="9">
        <v>14</v>
      </c>
      <c r="AF14" s="9">
        <v>1</v>
      </c>
      <c r="AG14" s="9">
        <v>3</v>
      </c>
      <c r="AH14" s="9">
        <v>1</v>
      </c>
      <c r="AI14" s="9">
        <v>3</v>
      </c>
      <c r="AJ14" s="9">
        <v>0</v>
      </c>
      <c r="AK14" s="9">
        <v>2</v>
      </c>
      <c r="AL14" s="9">
        <v>0</v>
      </c>
      <c r="AM14" s="9">
        <v>1</v>
      </c>
      <c r="AN14" s="9">
        <v>0</v>
      </c>
      <c r="AO14" s="9">
        <v>5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1</v>
      </c>
    </row>
    <row r="15" spans="1:50" x14ac:dyDescent="0.25">
      <c r="A15" t="s">
        <v>23</v>
      </c>
      <c r="B15" s="9">
        <v>155</v>
      </c>
      <c r="C15" s="10">
        <v>21.016129032258064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1</v>
      </c>
      <c r="J15" s="9">
        <v>0</v>
      </c>
      <c r="K15" s="9">
        <v>2</v>
      </c>
      <c r="L15" s="9">
        <v>0</v>
      </c>
      <c r="M15" s="9">
        <v>1</v>
      </c>
      <c r="N15" s="9">
        <v>0</v>
      </c>
      <c r="O15" s="9">
        <v>3</v>
      </c>
      <c r="P15" s="9">
        <v>0</v>
      </c>
      <c r="Q15" s="9">
        <v>1</v>
      </c>
      <c r="R15" s="9">
        <v>0</v>
      </c>
      <c r="S15" s="9">
        <v>0</v>
      </c>
      <c r="T15" s="9">
        <v>0</v>
      </c>
      <c r="U15" s="9">
        <v>1</v>
      </c>
      <c r="V15" s="9">
        <v>143</v>
      </c>
      <c r="W15" s="9">
        <v>0</v>
      </c>
      <c r="X15" s="9">
        <v>0</v>
      </c>
      <c r="Y15" s="9">
        <v>1</v>
      </c>
      <c r="Z15" s="9">
        <v>0</v>
      </c>
      <c r="AA15" s="9">
        <v>1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</row>
    <row r="16" spans="1:50" x14ac:dyDescent="0.25"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x14ac:dyDescent="0.25">
      <c r="A17" s="16" t="s">
        <v>25</v>
      </c>
      <c r="B17" s="9">
        <v>104</v>
      </c>
      <c r="C17" s="10">
        <v>15.951923076923077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10</v>
      </c>
      <c r="J17" s="9">
        <v>0</v>
      </c>
      <c r="K17" s="9">
        <v>6</v>
      </c>
      <c r="L17" s="9">
        <v>1</v>
      </c>
      <c r="M17" s="9">
        <v>13</v>
      </c>
      <c r="N17" s="9">
        <v>1</v>
      </c>
      <c r="O17" s="9">
        <v>31</v>
      </c>
      <c r="P17" s="9">
        <v>0</v>
      </c>
      <c r="Q17" s="9">
        <v>1</v>
      </c>
      <c r="R17" s="9">
        <v>1</v>
      </c>
      <c r="S17" s="9">
        <v>2</v>
      </c>
      <c r="T17" s="9">
        <v>0</v>
      </c>
      <c r="U17" s="9">
        <v>11</v>
      </c>
      <c r="V17" s="9">
        <v>19</v>
      </c>
      <c r="W17" s="9">
        <v>3</v>
      </c>
      <c r="X17" s="9">
        <v>0</v>
      </c>
      <c r="Y17" s="9">
        <v>1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1</v>
      </c>
      <c r="AF17" s="9">
        <v>0</v>
      </c>
      <c r="AG17" s="9">
        <v>0</v>
      </c>
      <c r="AH17" s="9">
        <v>0</v>
      </c>
      <c r="AI17" s="9">
        <v>1</v>
      </c>
      <c r="AJ17" s="9">
        <v>0</v>
      </c>
      <c r="AK17" s="9">
        <v>1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</row>
    <row r="18" spans="1:50" x14ac:dyDescent="0.25">
      <c r="A18" t="s">
        <v>22</v>
      </c>
      <c r="B18" s="9">
        <v>30</v>
      </c>
      <c r="C18" s="10">
        <v>24.316666666666666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1</v>
      </c>
      <c r="N18" s="9">
        <v>1</v>
      </c>
      <c r="O18" s="9">
        <v>7</v>
      </c>
      <c r="P18" s="9">
        <v>0</v>
      </c>
      <c r="Q18" s="9">
        <v>0</v>
      </c>
      <c r="R18" s="9">
        <v>0</v>
      </c>
      <c r="S18" s="9">
        <v>1</v>
      </c>
      <c r="T18" s="9">
        <v>0</v>
      </c>
      <c r="U18" s="9">
        <v>4</v>
      </c>
      <c r="V18" s="9">
        <v>8</v>
      </c>
      <c r="W18" s="9">
        <v>3</v>
      </c>
      <c r="X18" s="9">
        <v>0</v>
      </c>
      <c r="Y18" s="9">
        <v>1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1</v>
      </c>
      <c r="AF18" s="9">
        <v>0</v>
      </c>
      <c r="AG18" s="9">
        <v>0</v>
      </c>
      <c r="AH18" s="9">
        <v>0</v>
      </c>
      <c r="AI18" s="9">
        <v>1</v>
      </c>
      <c r="AJ18" s="9">
        <v>0</v>
      </c>
      <c r="AK18" s="9">
        <v>1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</row>
    <row r="19" spans="1:50" x14ac:dyDescent="0.25">
      <c r="A19" t="s">
        <v>23</v>
      </c>
      <c r="B19" s="9">
        <v>74</v>
      </c>
      <c r="C19" s="10">
        <v>12.560810810810811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9</v>
      </c>
      <c r="J19" s="9">
        <v>0</v>
      </c>
      <c r="K19" s="9">
        <v>6</v>
      </c>
      <c r="L19" s="9">
        <v>1</v>
      </c>
      <c r="M19" s="9">
        <v>12</v>
      </c>
      <c r="N19" s="9">
        <v>0</v>
      </c>
      <c r="O19" s="9">
        <v>24</v>
      </c>
      <c r="P19" s="9">
        <v>0</v>
      </c>
      <c r="Q19" s="9">
        <v>1</v>
      </c>
      <c r="R19" s="9">
        <v>1</v>
      </c>
      <c r="S19" s="9">
        <v>1</v>
      </c>
      <c r="T19" s="9">
        <v>0</v>
      </c>
      <c r="U19" s="9">
        <v>7</v>
      </c>
      <c r="V19" s="9">
        <v>11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</row>
    <row r="20" spans="1:50" x14ac:dyDescent="0.25"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x14ac:dyDescent="0.25">
      <c r="A21" t="s">
        <v>26</v>
      </c>
      <c r="B21" s="9">
        <v>4</v>
      </c>
      <c r="C21" s="10">
        <v>46.75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2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1</v>
      </c>
      <c r="AF21" s="9">
        <v>0</v>
      </c>
      <c r="AG21" s="9">
        <v>0</v>
      </c>
      <c r="AH21" s="9">
        <v>0</v>
      </c>
      <c r="AI21" s="9">
        <v>1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</row>
    <row r="22" spans="1:50" x14ac:dyDescent="0.25">
      <c r="A22" t="s">
        <v>22</v>
      </c>
      <c r="B22" s="9">
        <v>2</v>
      </c>
      <c r="C22" s="10">
        <v>72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1</v>
      </c>
      <c r="AF22" s="9">
        <v>0</v>
      </c>
      <c r="AG22" s="9">
        <v>0</v>
      </c>
      <c r="AH22" s="9">
        <v>0</v>
      </c>
      <c r="AI22" s="9">
        <v>1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</row>
    <row r="23" spans="1:50" x14ac:dyDescent="0.25">
      <c r="A23" t="s">
        <v>23</v>
      </c>
      <c r="B23" s="9">
        <v>2</v>
      </c>
      <c r="C23" s="10">
        <v>21.5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2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</row>
    <row r="24" spans="1:50" x14ac:dyDescent="0.25"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x14ac:dyDescent="0.25">
      <c r="A25" s="16" t="s">
        <v>27</v>
      </c>
      <c r="B25" s="9">
        <v>59</v>
      </c>
      <c r="C25" s="10">
        <v>46.618644067796609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</v>
      </c>
      <c r="P25" s="9">
        <v>0</v>
      </c>
      <c r="Q25" s="9">
        <v>0</v>
      </c>
      <c r="R25" s="9">
        <v>1</v>
      </c>
      <c r="S25" s="9">
        <v>0</v>
      </c>
      <c r="T25" s="9">
        <v>1</v>
      </c>
      <c r="U25" s="9">
        <v>2</v>
      </c>
      <c r="V25" s="9">
        <v>3</v>
      </c>
      <c r="W25" s="9">
        <v>1</v>
      </c>
      <c r="X25" s="9">
        <v>0</v>
      </c>
      <c r="Y25" s="9">
        <v>13</v>
      </c>
      <c r="Z25" s="9">
        <v>2</v>
      </c>
      <c r="AA25" s="9">
        <v>2</v>
      </c>
      <c r="AB25" s="9">
        <v>12</v>
      </c>
      <c r="AC25" s="9">
        <v>3</v>
      </c>
      <c r="AD25" s="9">
        <v>0</v>
      </c>
      <c r="AE25" s="9">
        <v>8</v>
      </c>
      <c r="AF25" s="9">
        <v>3</v>
      </c>
      <c r="AG25" s="9">
        <v>2</v>
      </c>
      <c r="AH25" s="9">
        <v>1</v>
      </c>
      <c r="AI25" s="9">
        <v>3</v>
      </c>
      <c r="AJ25" s="9">
        <v>0</v>
      </c>
      <c r="AK25" s="9">
        <v>1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</row>
    <row r="26" spans="1:50" x14ac:dyDescent="0.25">
      <c r="A26" t="s">
        <v>22</v>
      </c>
      <c r="B26" s="9">
        <v>53</v>
      </c>
      <c r="C26" s="10">
        <v>49.89622641509434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1</v>
      </c>
      <c r="W26" s="9">
        <v>1</v>
      </c>
      <c r="X26" s="9">
        <v>0</v>
      </c>
      <c r="Y26" s="9">
        <v>13</v>
      </c>
      <c r="Z26" s="9">
        <v>2</v>
      </c>
      <c r="AA26" s="9">
        <v>2</v>
      </c>
      <c r="AB26" s="9">
        <v>12</v>
      </c>
      <c r="AC26" s="9">
        <v>3</v>
      </c>
      <c r="AD26" s="9">
        <v>0</v>
      </c>
      <c r="AE26" s="9">
        <v>8</v>
      </c>
      <c r="AF26" s="9">
        <v>3</v>
      </c>
      <c r="AG26" s="9">
        <v>2</v>
      </c>
      <c r="AH26" s="9">
        <v>1</v>
      </c>
      <c r="AI26" s="9">
        <v>3</v>
      </c>
      <c r="AJ26" s="9">
        <v>0</v>
      </c>
      <c r="AK26" s="9">
        <v>1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</row>
    <row r="27" spans="1:50" x14ac:dyDescent="0.25">
      <c r="A27" t="s">
        <v>23</v>
      </c>
      <c r="B27" s="9">
        <v>6</v>
      </c>
      <c r="C27" s="10">
        <v>17.666666666666668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</v>
      </c>
      <c r="P27" s="9">
        <v>0</v>
      </c>
      <c r="Q27" s="9">
        <v>0</v>
      </c>
      <c r="R27" s="9">
        <v>1</v>
      </c>
      <c r="S27" s="9">
        <v>0</v>
      </c>
      <c r="T27" s="9">
        <v>0</v>
      </c>
      <c r="U27" s="9">
        <v>2</v>
      </c>
      <c r="V27" s="9">
        <v>2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</row>
    <row r="28" spans="1:50" x14ac:dyDescent="0.25"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x14ac:dyDescent="0.25">
      <c r="A29" t="s">
        <v>28</v>
      </c>
      <c r="B29" s="9">
        <v>61</v>
      </c>
      <c r="C29" s="10">
        <v>56.9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2</v>
      </c>
      <c r="V29" s="9">
        <v>8</v>
      </c>
      <c r="W29" s="9">
        <v>0</v>
      </c>
      <c r="X29" s="9">
        <v>0</v>
      </c>
      <c r="Y29" s="9">
        <v>8</v>
      </c>
      <c r="Z29" s="9">
        <v>0</v>
      </c>
      <c r="AA29" s="9">
        <v>2</v>
      </c>
      <c r="AB29" s="9">
        <v>12</v>
      </c>
      <c r="AC29" s="9">
        <v>3</v>
      </c>
      <c r="AD29" s="9">
        <v>0</v>
      </c>
      <c r="AE29" s="9">
        <v>7</v>
      </c>
      <c r="AF29" s="9">
        <v>0</v>
      </c>
      <c r="AG29" s="9">
        <v>5</v>
      </c>
      <c r="AH29" s="9">
        <v>0</v>
      </c>
      <c r="AI29" s="9">
        <v>4</v>
      </c>
      <c r="AJ29" s="9">
        <v>0</v>
      </c>
      <c r="AK29" s="9">
        <v>5</v>
      </c>
      <c r="AL29" s="9">
        <v>0</v>
      </c>
      <c r="AM29" s="9">
        <v>0</v>
      </c>
      <c r="AN29" s="9">
        <v>0</v>
      </c>
      <c r="AO29" s="9">
        <v>3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1</v>
      </c>
      <c r="AW29" s="9">
        <v>0</v>
      </c>
      <c r="AX29" s="9">
        <v>0</v>
      </c>
    </row>
    <row r="30" spans="1:50" x14ac:dyDescent="0.25">
      <c r="A30" t="s">
        <v>22</v>
      </c>
      <c r="B30" s="9">
        <v>56</v>
      </c>
      <c r="C30" s="10">
        <v>60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2</v>
      </c>
      <c r="V30" s="9">
        <v>4</v>
      </c>
      <c r="W30" s="9">
        <v>0</v>
      </c>
      <c r="X30" s="9">
        <v>0</v>
      </c>
      <c r="Y30" s="9">
        <v>8</v>
      </c>
      <c r="Z30" s="9">
        <v>0</v>
      </c>
      <c r="AA30" s="9">
        <v>2</v>
      </c>
      <c r="AB30" s="9">
        <v>12</v>
      </c>
      <c r="AC30" s="9">
        <v>3</v>
      </c>
      <c r="AD30" s="9">
        <v>0</v>
      </c>
      <c r="AE30" s="9">
        <v>7</v>
      </c>
      <c r="AF30" s="9">
        <v>0</v>
      </c>
      <c r="AG30" s="9">
        <v>5</v>
      </c>
      <c r="AH30" s="9">
        <v>0</v>
      </c>
      <c r="AI30" s="9">
        <v>4</v>
      </c>
      <c r="AJ30" s="9">
        <v>0</v>
      </c>
      <c r="AK30" s="9">
        <v>5</v>
      </c>
      <c r="AL30" s="9">
        <v>0</v>
      </c>
      <c r="AM30" s="9">
        <v>0</v>
      </c>
      <c r="AN30" s="9">
        <v>0</v>
      </c>
      <c r="AO30" s="9">
        <v>3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1</v>
      </c>
      <c r="AW30" s="9">
        <v>0</v>
      </c>
      <c r="AX30" s="9">
        <v>0</v>
      </c>
    </row>
    <row r="31" spans="1:50" x14ac:dyDescent="0.25">
      <c r="A31" t="s">
        <v>23</v>
      </c>
      <c r="B31" s="9">
        <v>5</v>
      </c>
      <c r="C31" s="10">
        <v>21.2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4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</row>
    <row r="32" spans="1:50" x14ac:dyDescent="0.25"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x14ac:dyDescent="0.25">
      <c r="A33" t="s">
        <v>29</v>
      </c>
      <c r="B33" s="9">
        <v>15</v>
      </c>
      <c r="C33" s="10">
        <v>50.3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2</v>
      </c>
      <c r="W33" s="9">
        <v>1</v>
      </c>
      <c r="X33" s="9">
        <v>0</v>
      </c>
      <c r="Y33" s="9">
        <v>4</v>
      </c>
      <c r="Z33" s="9">
        <v>1</v>
      </c>
      <c r="AA33" s="9">
        <v>1</v>
      </c>
      <c r="AB33" s="9">
        <v>1</v>
      </c>
      <c r="AC33" s="9">
        <v>1</v>
      </c>
      <c r="AD33" s="9">
        <v>0</v>
      </c>
      <c r="AE33" s="9">
        <v>1</v>
      </c>
      <c r="AF33" s="9">
        <v>0</v>
      </c>
      <c r="AG33" s="9">
        <v>1</v>
      </c>
      <c r="AH33" s="9">
        <v>0</v>
      </c>
      <c r="AI33" s="9">
        <v>0</v>
      </c>
      <c r="AJ33" s="9">
        <v>0</v>
      </c>
      <c r="AK33" s="9">
        <v>1</v>
      </c>
      <c r="AL33" s="9">
        <v>0</v>
      </c>
      <c r="AM33" s="9">
        <v>0</v>
      </c>
      <c r="AN33" s="9">
        <v>0</v>
      </c>
      <c r="AO33" s="9">
        <v>1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</row>
    <row r="34" spans="1:50" x14ac:dyDescent="0.25">
      <c r="A34" t="s">
        <v>22</v>
      </c>
      <c r="B34" s="9">
        <v>13</v>
      </c>
      <c r="C34" s="10">
        <v>54.3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1</v>
      </c>
      <c r="X34" s="9">
        <v>0</v>
      </c>
      <c r="Y34" s="9">
        <v>4</v>
      </c>
      <c r="Z34" s="9">
        <v>1</v>
      </c>
      <c r="AA34" s="9">
        <v>1</v>
      </c>
      <c r="AB34" s="9">
        <v>1</v>
      </c>
      <c r="AC34" s="9">
        <v>1</v>
      </c>
      <c r="AD34" s="9">
        <v>0</v>
      </c>
      <c r="AE34" s="9">
        <v>1</v>
      </c>
      <c r="AF34" s="9">
        <v>0</v>
      </c>
      <c r="AG34" s="9">
        <v>1</v>
      </c>
      <c r="AH34" s="9">
        <v>0</v>
      </c>
      <c r="AI34" s="9">
        <v>0</v>
      </c>
      <c r="AJ34" s="9">
        <v>0</v>
      </c>
      <c r="AK34" s="9">
        <v>1</v>
      </c>
      <c r="AL34" s="9">
        <v>0</v>
      </c>
      <c r="AM34" s="9">
        <v>0</v>
      </c>
      <c r="AN34" s="9">
        <v>0</v>
      </c>
      <c r="AO34" s="9">
        <v>1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</row>
    <row r="35" spans="1:50" x14ac:dyDescent="0.25">
      <c r="A35" t="s">
        <v>23</v>
      </c>
      <c r="B35" s="9">
        <v>2</v>
      </c>
      <c r="C35" s="10">
        <v>24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2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</row>
    <row r="36" spans="1:50" x14ac:dyDescent="0.25"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x14ac:dyDescent="0.25">
      <c r="A37" t="s">
        <v>30</v>
      </c>
      <c r="B37" s="9">
        <v>10</v>
      </c>
      <c r="C37" s="10">
        <v>106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1</v>
      </c>
      <c r="AG37" s="9">
        <v>0</v>
      </c>
      <c r="AH37" s="9">
        <v>1</v>
      </c>
      <c r="AI37" s="9">
        <v>1</v>
      </c>
      <c r="AJ37" s="9">
        <v>0</v>
      </c>
      <c r="AK37" s="9">
        <v>2</v>
      </c>
      <c r="AL37" s="9">
        <v>0</v>
      </c>
      <c r="AM37" s="9">
        <v>1</v>
      </c>
      <c r="AN37" s="9">
        <v>0</v>
      </c>
      <c r="AO37" s="9">
        <v>1</v>
      </c>
      <c r="AP37" s="9">
        <v>0</v>
      </c>
      <c r="AQ37" s="9">
        <v>0</v>
      </c>
      <c r="AR37" s="9">
        <v>0</v>
      </c>
      <c r="AS37" s="9">
        <v>1</v>
      </c>
      <c r="AT37" s="9">
        <v>1</v>
      </c>
      <c r="AU37" s="9">
        <v>1</v>
      </c>
      <c r="AV37" s="9">
        <v>0</v>
      </c>
      <c r="AW37" s="9">
        <v>0</v>
      </c>
      <c r="AX37" s="9">
        <v>0</v>
      </c>
    </row>
    <row r="38" spans="1:50" x14ac:dyDescent="0.25">
      <c r="A38" t="s">
        <v>22</v>
      </c>
      <c r="B38" s="9">
        <v>10</v>
      </c>
      <c r="C38" s="10">
        <v>106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</v>
      </c>
      <c r="AG38" s="9">
        <v>0</v>
      </c>
      <c r="AH38" s="9">
        <v>1</v>
      </c>
      <c r="AI38" s="9">
        <v>1</v>
      </c>
      <c r="AJ38" s="9">
        <v>0</v>
      </c>
      <c r="AK38" s="9">
        <v>2</v>
      </c>
      <c r="AL38" s="9">
        <v>0</v>
      </c>
      <c r="AM38" s="9">
        <v>1</v>
      </c>
      <c r="AN38" s="9">
        <v>0</v>
      </c>
      <c r="AO38" s="9">
        <v>1</v>
      </c>
      <c r="AP38" s="9">
        <v>0</v>
      </c>
      <c r="AQ38" s="9">
        <v>0</v>
      </c>
      <c r="AR38" s="9">
        <v>0</v>
      </c>
      <c r="AS38" s="9">
        <v>1</v>
      </c>
      <c r="AT38" s="9">
        <v>1</v>
      </c>
      <c r="AU38" s="9">
        <v>1</v>
      </c>
      <c r="AV38" s="9">
        <v>0</v>
      </c>
      <c r="AW38" s="9">
        <v>0</v>
      </c>
      <c r="AX38" s="9">
        <v>0</v>
      </c>
    </row>
    <row r="39" spans="1:50" x14ac:dyDescent="0.25">
      <c r="A39" t="s">
        <v>23</v>
      </c>
      <c r="B39" s="9">
        <v>0</v>
      </c>
      <c r="C39" s="10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</row>
    <row r="40" spans="1:50" x14ac:dyDescent="0.25">
      <c r="B40" s="9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x14ac:dyDescent="0.25">
      <c r="A41" t="s">
        <v>31</v>
      </c>
      <c r="B41" s="9">
        <v>2</v>
      </c>
      <c r="C41" s="10">
        <v>93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1</v>
      </c>
      <c r="AJ41" s="9">
        <v>0</v>
      </c>
      <c r="AK41" s="9">
        <v>0</v>
      </c>
      <c r="AL41" s="9">
        <v>1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</row>
    <row r="42" spans="1:50" x14ac:dyDescent="0.25">
      <c r="A42" t="s">
        <v>22</v>
      </c>
      <c r="B42" s="9">
        <v>2</v>
      </c>
      <c r="C42" s="10">
        <v>93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1</v>
      </c>
      <c r="AJ42" s="9">
        <v>0</v>
      </c>
      <c r="AK42" s="9">
        <v>0</v>
      </c>
      <c r="AL42" s="9">
        <v>1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</row>
    <row r="43" spans="1:50" x14ac:dyDescent="0.25">
      <c r="A43" t="s">
        <v>23</v>
      </c>
      <c r="B43" s="9">
        <v>0</v>
      </c>
      <c r="C43" s="10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</row>
    <row r="44" spans="1:50" x14ac:dyDescent="0.25"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t="s">
        <v>43</v>
      </c>
      <c r="B45" s="9">
        <v>1</v>
      </c>
      <c r="C45" s="10">
        <v>66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1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</row>
    <row r="46" spans="1:50" x14ac:dyDescent="0.25">
      <c r="A46" t="s">
        <v>22</v>
      </c>
      <c r="B46" s="9">
        <v>1</v>
      </c>
      <c r="C46" s="10">
        <v>66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</row>
    <row r="47" spans="1:50" x14ac:dyDescent="0.25">
      <c r="A47" t="s">
        <v>23</v>
      </c>
      <c r="B47" s="9">
        <v>0</v>
      </c>
      <c r="C47" s="10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</row>
    <row r="48" spans="1:50" x14ac:dyDescent="0.25"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5">
      <c r="A49" s="16" t="s">
        <v>33</v>
      </c>
      <c r="B49" s="9">
        <v>71</v>
      </c>
      <c r="C49" s="10">
        <v>16.8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3</v>
      </c>
      <c r="J49" s="9">
        <v>1</v>
      </c>
      <c r="K49" s="9">
        <v>4</v>
      </c>
      <c r="L49" s="9">
        <v>0</v>
      </c>
      <c r="M49" s="9">
        <v>13</v>
      </c>
      <c r="N49" s="9">
        <v>0</v>
      </c>
      <c r="O49" s="9">
        <v>12</v>
      </c>
      <c r="P49" s="9">
        <v>0</v>
      </c>
      <c r="Q49" s="9">
        <v>0</v>
      </c>
      <c r="R49" s="9">
        <v>1</v>
      </c>
      <c r="S49" s="9">
        <v>0</v>
      </c>
      <c r="T49" s="9">
        <v>1</v>
      </c>
      <c r="U49" s="9">
        <v>14</v>
      </c>
      <c r="V49" s="9">
        <v>17</v>
      </c>
      <c r="W49" s="9">
        <v>1</v>
      </c>
      <c r="X49" s="9">
        <v>0</v>
      </c>
      <c r="Y49" s="9">
        <v>4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</row>
    <row r="50" spans="1:50" x14ac:dyDescent="0.25">
      <c r="A50" t="s">
        <v>22</v>
      </c>
      <c r="B50" s="9">
        <v>15</v>
      </c>
      <c r="C50" s="10">
        <v>23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2</v>
      </c>
      <c r="N50" s="9">
        <v>0</v>
      </c>
      <c r="O50" s="9">
        <v>2</v>
      </c>
      <c r="P50" s="9">
        <v>0</v>
      </c>
      <c r="Q50" s="9">
        <v>0</v>
      </c>
      <c r="R50" s="9">
        <v>1</v>
      </c>
      <c r="S50" s="9">
        <v>0</v>
      </c>
      <c r="T50" s="9">
        <v>0</v>
      </c>
      <c r="U50" s="9">
        <v>1</v>
      </c>
      <c r="V50" s="9">
        <v>4</v>
      </c>
      <c r="W50" s="9">
        <v>1</v>
      </c>
      <c r="X50" s="9">
        <v>0</v>
      </c>
      <c r="Y50" s="9">
        <v>4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</row>
    <row r="51" spans="1:50" x14ac:dyDescent="0.25">
      <c r="A51" t="s">
        <v>23</v>
      </c>
      <c r="B51" s="9">
        <v>58</v>
      </c>
      <c r="C51" s="10">
        <v>15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3</v>
      </c>
      <c r="J51" s="9">
        <v>1</v>
      </c>
      <c r="K51" s="9">
        <v>4</v>
      </c>
      <c r="L51" s="9">
        <v>0</v>
      </c>
      <c r="M51" s="9">
        <v>11</v>
      </c>
      <c r="N51" s="9">
        <v>0</v>
      </c>
      <c r="O51" s="9">
        <v>10</v>
      </c>
      <c r="P51" s="9">
        <v>0</v>
      </c>
      <c r="Q51" s="9">
        <v>0</v>
      </c>
      <c r="R51" s="9">
        <v>0</v>
      </c>
      <c r="S51" s="9">
        <v>0</v>
      </c>
      <c r="T51" s="9">
        <v>1</v>
      </c>
      <c r="U51" s="9">
        <v>13</v>
      </c>
      <c r="V51" s="9">
        <v>15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</row>
    <row r="52" spans="1:50" x14ac:dyDescent="0.25"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5">
      <c r="A53" t="s">
        <v>35</v>
      </c>
      <c r="B53" s="9">
        <v>4</v>
      </c>
      <c r="C53" s="10">
        <v>9.3000000000000007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0</v>
      </c>
      <c r="K53" s="9">
        <v>0</v>
      </c>
      <c r="L53" s="9">
        <v>1</v>
      </c>
      <c r="M53" s="9">
        <v>1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</row>
    <row r="54" spans="1:50" x14ac:dyDescent="0.25">
      <c r="A54" t="s">
        <v>22</v>
      </c>
      <c r="B54" s="9">
        <v>0</v>
      </c>
      <c r="C54" s="10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</row>
    <row r="55" spans="1:50" x14ac:dyDescent="0.25">
      <c r="A55" t="s">
        <v>23</v>
      </c>
      <c r="B55" s="9">
        <v>4</v>
      </c>
      <c r="C55" s="10">
        <v>9.3000000000000007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0</v>
      </c>
      <c r="K55" s="9">
        <v>0</v>
      </c>
      <c r="L55" s="9">
        <v>1</v>
      </c>
      <c r="M55" s="9">
        <v>1</v>
      </c>
      <c r="N55" s="9">
        <v>0</v>
      </c>
      <c r="O55" s="9">
        <v>1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</row>
    <row r="56" spans="1:50" x14ac:dyDescent="0.25">
      <c r="B56" s="9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5">
      <c r="A57" t="s">
        <v>36</v>
      </c>
      <c r="B57" s="9">
        <v>3</v>
      </c>
      <c r="C57" s="10">
        <v>13.3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2</v>
      </c>
      <c r="P57" s="9">
        <v>0</v>
      </c>
      <c r="Q57" s="9">
        <v>0</v>
      </c>
      <c r="R57" s="9">
        <v>0</v>
      </c>
      <c r="S57" s="9">
        <v>1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</row>
    <row r="58" spans="1:50" x14ac:dyDescent="0.25">
      <c r="A58" t="s">
        <v>22</v>
      </c>
      <c r="B58" s="9">
        <v>2</v>
      </c>
      <c r="C58" s="10">
        <v>14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1</v>
      </c>
      <c r="P58" s="9">
        <v>0</v>
      </c>
      <c r="Q58" s="9">
        <v>0</v>
      </c>
      <c r="R58" s="9">
        <v>0</v>
      </c>
      <c r="S58" s="9">
        <v>1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</row>
    <row r="59" spans="1:50" x14ac:dyDescent="0.25">
      <c r="A59" t="s">
        <v>23</v>
      </c>
      <c r="B59" s="9">
        <v>1</v>
      </c>
      <c r="C59" s="10">
        <v>12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</row>
    <row r="60" spans="1:50" x14ac:dyDescent="0.25">
      <c r="B60" s="9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t="s">
        <v>37</v>
      </c>
      <c r="B61" s="9">
        <v>9</v>
      </c>
      <c r="C61" s="10">
        <v>12.3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2</v>
      </c>
      <c r="L61" s="9">
        <v>0</v>
      </c>
      <c r="M61" s="9">
        <v>1</v>
      </c>
      <c r="N61" s="9">
        <v>0</v>
      </c>
      <c r="O61" s="9">
        <v>3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1</v>
      </c>
      <c r="V61" s="9">
        <v>1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</row>
    <row r="62" spans="1:50" x14ac:dyDescent="0.25">
      <c r="A62" t="s">
        <v>22</v>
      </c>
      <c r="B62" s="9">
        <v>1</v>
      </c>
      <c r="C62" s="10">
        <v>24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1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</row>
    <row r="63" spans="1:50" x14ac:dyDescent="0.25">
      <c r="A63" t="s">
        <v>23</v>
      </c>
      <c r="B63" s="9">
        <v>8</v>
      </c>
      <c r="C63" s="10">
        <v>10.6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</v>
      </c>
      <c r="J63" s="9">
        <v>0</v>
      </c>
      <c r="K63" s="9">
        <v>2</v>
      </c>
      <c r="L63" s="9">
        <v>0</v>
      </c>
      <c r="M63" s="9">
        <v>1</v>
      </c>
      <c r="N63" s="9">
        <v>0</v>
      </c>
      <c r="O63" s="9">
        <v>3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1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</row>
    <row r="64" spans="1:50" x14ac:dyDescent="0.25">
      <c r="B64" s="9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t="s">
        <v>38</v>
      </c>
      <c r="B65" s="9">
        <v>3</v>
      </c>
      <c r="C65" s="10">
        <v>19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1</v>
      </c>
      <c r="S65" s="9">
        <v>0</v>
      </c>
      <c r="T65" s="9">
        <v>0</v>
      </c>
      <c r="U65" s="9">
        <v>1</v>
      </c>
      <c r="V65" s="9">
        <v>1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</row>
    <row r="66" spans="1:50" x14ac:dyDescent="0.25">
      <c r="A66" t="s">
        <v>22</v>
      </c>
      <c r="B66" s="9">
        <v>0</v>
      </c>
      <c r="C66" s="10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</row>
    <row r="67" spans="1:50" x14ac:dyDescent="0.25">
      <c r="A67" t="s">
        <v>23</v>
      </c>
      <c r="B67" s="9">
        <v>3</v>
      </c>
      <c r="C67" s="10">
        <v>19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1</v>
      </c>
      <c r="S67" s="9">
        <v>0</v>
      </c>
      <c r="T67" s="9">
        <v>0</v>
      </c>
      <c r="U67" s="9">
        <v>1</v>
      </c>
      <c r="V67" s="9">
        <v>1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</row>
    <row r="68" spans="1:50" x14ac:dyDescent="0.25">
      <c r="B68" s="9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x14ac:dyDescent="0.25">
      <c r="A69" t="s">
        <v>39</v>
      </c>
      <c r="B69" s="9">
        <v>597</v>
      </c>
      <c r="C69" s="10">
        <v>27.4</v>
      </c>
      <c r="D69" s="9">
        <v>0</v>
      </c>
      <c r="E69" s="9">
        <v>0</v>
      </c>
      <c r="F69" s="9">
        <v>3</v>
      </c>
      <c r="G69" s="9">
        <v>1</v>
      </c>
      <c r="H69" s="9">
        <v>0</v>
      </c>
      <c r="I69" s="9">
        <v>10</v>
      </c>
      <c r="J69" s="9">
        <v>0</v>
      </c>
      <c r="K69" s="9">
        <v>1</v>
      </c>
      <c r="L69" s="9">
        <v>1</v>
      </c>
      <c r="M69" s="9">
        <v>0</v>
      </c>
      <c r="N69" s="9">
        <v>0</v>
      </c>
      <c r="O69" s="9">
        <v>18</v>
      </c>
      <c r="P69" s="9">
        <v>0</v>
      </c>
      <c r="Q69" s="9">
        <v>0</v>
      </c>
      <c r="R69" s="9">
        <v>2</v>
      </c>
      <c r="S69" s="9">
        <v>0</v>
      </c>
      <c r="T69" s="9">
        <v>0</v>
      </c>
      <c r="U69" s="9">
        <v>2</v>
      </c>
      <c r="V69" s="9">
        <v>427</v>
      </c>
      <c r="W69" s="9">
        <v>29</v>
      </c>
      <c r="X69" s="9">
        <v>6</v>
      </c>
      <c r="Y69" s="9">
        <v>39</v>
      </c>
      <c r="Z69" s="9">
        <v>1</v>
      </c>
      <c r="AA69" s="9">
        <v>11</v>
      </c>
      <c r="AB69" s="9">
        <v>22</v>
      </c>
      <c r="AC69" s="9">
        <v>4</v>
      </c>
      <c r="AD69" s="9">
        <v>0</v>
      </c>
      <c r="AE69" s="9">
        <v>9</v>
      </c>
      <c r="AF69" s="9">
        <v>0</v>
      </c>
      <c r="AG69" s="9">
        <v>5</v>
      </c>
      <c r="AH69" s="9">
        <v>0</v>
      </c>
      <c r="AI69" s="9">
        <v>3</v>
      </c>
      <c r="AJ69" s="9">
        <v>0</v>
      </c>
      <c r="AK69" s="9">
        <v>1</v>
      </c>
      <c r="AL69" s="9">
        <v>0</v>
      </c>
      <c r="AM69" s="9">
        <v>0</v>
      </c>
      <c r="AN69" s="9">
        <v>0</v>
      </c>
      <c r="AO69" s="9">
        <v>1</v>
      </c>
      <c r="AP69" s="9">
        <v>0</v>
      </c>
      <c r="AQ69" s="9">
        <v>0</v>
      </c>
      <c r="AR69" s="9">
        <v>0</v>
      </c>
      <c r="AS69" s="9">
        <v>0</v>
      </c>
      <c r="AT69" s="9">
        <v>1</v>
      </c>
      <c r="AU69" s="9">
        <v>0</v>
      </c>
      <c r="AV69" s="9">
        <v>0</v>
      </c>
      <c r="AW69" s="9">
        <v>0</v>
      </c>
      <c r="AX69" s="9">
        <v>0</v>
      </c>
    </row>
    <row r="70" spans="1:50" x14ac:dyDescent="0.25">
      <c r="A70" t="s">
        <v>22</v>
      </c>
      <c r="B70" s="9">
        <v>213</v>
      </c>
      <c r="C70" s="10">
        <v>35.200000000000003</v>
      </c>
      <c r="D70" s="9">
        <v>0</v>
      </c>
      <c r="E70" s="9">
        <v>0</v>
      </c>
      <c r="F70" s="9">
        <v>1</v>
      </c>
      <c r="G70" s="9">
        <v>1</v>
      </c>
      <c r="H70" s="9">
        <v>0</v>
      </c>
      <c r="I70" s="9">
        <v>1</v>
      </c>
      <c r="J70" s="9">
        <v>0</v>
      </c>
      <c r="K70" s="9">
        <v>1</v>
      </c>
      <c r="L70" s="9">
        <v>1</v>
      </c>
      <c r="M70" s="9">
        <v>0</v>
      </c>
      <c r="N70" s="9">
        <v>0</v>
      </c>
      <c r="O70" s="9">
        <v>3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78</v>
      </c>
      <c r="W70" s="9">
        <v>28</v>
      </c>
      <c r="X70" s="9">
        <v>6</v>
      </c>
      <c r="Y70" s="9">
        <v>36</v>
      </c>
      <c r="Z70" s="9">
        <v>1</v>
      </c>
      <c r="AA70" s="9">
        <v>10</v>
      </c>
      <c r="AB70" s="9">
        <v>22</v>
      </c>
      <c r="AC70" s="9">
        <v>4</v>
      </c>
      <c r="AD70" s="9">
        <v>0</v>
      </c>
      <c r="AE70" s="9">
        <v>9</v>
      </c>
      <c r="AF70" s="9">
        <v>0</v>
      </c>
      <c r="AG70" s="9">
        <v>5</v>
      </c>
      <c r="AH70" s="9">
        <v>0</v>
      </c>
      <c r="AI70" s="9">
        <v>3</v>
      </c>
      <c r="AJ70" s="9">
        <v>0</v>
      </c>
      <c r="AK70" s="9">
        <v>1</v>
      </c>
      <c r="AL70" s="9">
        <v>0</v>
      </c>
      <c r="AM70" s="9">
        <v>0</v>
      </c>
      <c r="AN70" s="9">
        <v>0</v>
      </c>
      <c r="AO70" s="9">
        <v>1</v>
      </c>
      <c r="AP70" s="9">
        <v>0</v>
      </c>
      <c r="AQ70" s="9">
        <v>0</v>
      </c>
      <c r="AR70" s="9">
        <v>0</v>
      </c>
      <c r="AS70" s="9">
        <v>0</v>
      </c>
      <c r="AT70" s="9">
        <v>1</v>
      </c>
      <c r="AU70" s="9">
        <v>0</v>
      </c>
      <c r="AV70" s="9">
        <v>0</v>
      </c>
      <c r="AW70" s="9">
        <v>0</v>
      </c>
      <c r="AX70" s="9">
        <v>0</v>
      </c>
    </row>
    <row r="71" spans="1:50" x14ac:dyDescent="0.25">
      <c r="A71" t="s">
        <v>23</v>
      </c>
      <c r="B71" s="9">
        <v>384</v>
      </c>
      <c r="C71" s="10">
        <v>23.1</v>
      </c>
      <c r="D71" s="9">
        <v>0</v>
      </c>
      <c r="E71" s="9">
        <v>0</v>
      </c>
      <c r="F71" s="9">
        <v>2</v>
      </c>
      <c r="G71" s="9">
        <v>0</v>
      </c>
      <c r="H71" s="9">
        <v>0</v>
      </c>
      <c r="I71" s="9">
        <v>9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15</v>
      </c>
      <c r="P71" s="9">
        <v>0</v>
      </c>
      <c r="Q71" s="9">
        <v>0</v>
      </c>
      <c r="R71" s="9">
        <v>2</v>
      </c>
      <c r="S71" s="9">
        <v>0</v>
      </c>
      <c r="T71" s="9">
        <v>0</v>
      </c>
      <c r="U71" s="9">
        <v>2</v>
      </c>
      <c r="V71" s="9">
        <v>349</v>
      </c>
      <c r="W71" s="9">
        <v>1</v>
      </c>
      <c r="X71" s="9">
        <v>0</v>
      </c>
      <c r="Y71" s="9">
        <v>3</v>
      </c>
      <c r="Z71" s="9">
        <v>0</v>
      </c>
      <c r="AA71" s="9">
        <v>1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</row>
    <row r="72" spans="1:50" x14ac:dyDescent="0.25">
      <c r="B72" s="9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x14ac:dyDescent="0.25">
      <c r="A73" t="s">
        <v>44</v>
      </c>
      <c r="B73" s="9">
        <v>4</v>
      </c>
      <c r="C73" s="10">
        <v>11.5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</v>
      </c>
      <c r="N73" s="9">
        <v>0</v>
      </c>
      <c r="O73" s="9">
        <v>3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</row>
    <row r="74" spans="1:50" x14ac:dyDescent="0.25">
      <c r="A74" t="s">
        <v>22</v>
      </c>
      <c r="B74" s="9">
        <v>1</v>
      </c>
      <c r="C74" s="10">
        <v>10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</row>
    <row r="75" spans="1:50" x14ac:dyDescent="0.25">
      <c r="A75" t="s">
        <v>23</v>
      </c>
      <c r="B75" s="9">
        <v>3</v>
      </c>
      <c r="C75" s="10">
        <v>12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3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</row>
    <row r="76" spans="1:50" x14ac:dyDescent="0.25">
      <c r="B76" s="9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25">
      <c r="A77" t="s">
        <v>41</v>
      </c>
      <c r="B77" s="9">
        <v>14</v>
      </c>
      <c r="C77" s="10">
        <v>12.4</v>
      </c>
      <c r="D77" s="9">
        <v>0</v>
      </c>
      <c r="E77" s="9">
        <v>0</v>
      </c>
      <c r="F77" s="9">
        <v>0</v>
      </c>
      <c r="G77" s="9">
        <v>1</v>
      </c>
      <c r="H77" s="9">
        <v>0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9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1</v>
      </c>
      <c r="V77" s="9">
        <v>1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</row>
    <row r="78" spans="1:50" x14ac:dyDescent="0.25">
      <c r="A78" t="s">
        <v>22</v>
      </c>
      <c r="B78" s="9">
        <v>2</v>
      </c>
      <c r="C78" s="10">
        <v>12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2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</row>
    <row r="79" spans="1:50" x14ac:dyDescent="0.25">
      <c r="A79" t="s">
        <v>23</v>
      </c>
      <c r="B79" s="9">
        <v>12</v>
      </c>
      <c r="C79" s="10">
        <v>12.5</v>
      </c>
      <c r="D79" s="9">
        <v>0</v>
      </c>
      <c r="E79" s="9">
        <v>0</v>
      </c>
      <c r="F79" s="9">
        <v>0</v>
      </c>
      <c r="G79" s="9">
        <v>1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7</v>
      </c>
      <c r="P79" s="9">
        <v>0</v>
      </c>
      <c r="Q79" s="9">
        <v>1</v>
      </c>
      <c r="R79" s="9">
        <v>0</v>
      </c>
      <c r="S79" s="9">
        <v>0</v>
      </c>
      <c r="T79" s="9">
        <v>0</v>
      </c>
      <c r="U79" s="9">
        <v>1</v>
      </c>
      <c r="V79" s="9">
        <v>1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</row>
    <row r="80" spans="1:50" x14ac:dyDescent="0.25">
      <c r="B80" s="9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x14ac:dyDescent="0.25">
      <c r="A81" t="s">
        <v>45</v>
      </c>
      <c r="B81" s="9">
        <v>5</v>
      </c>
      <c r="C81" s="10">
        <v>13.6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2</v>
      </c>
      <c r="N81" s="9">
        <v>0</v>
      </c>
      <c r="O81" s="9">
        <v>2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1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</row>
    <row r="82" spans="1:50" x14ac:dyDescent="0.25">
      <c r="A82" t="s">
        <v>22</v>
      </c>
      <c r="B82" s="9">
        <v>1</v>
      </c>
      <c r="C82" s="10">
        <v>24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1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</row>
    <row r="83" spans="1:50" x14ac:dyDescent="0.25">
      <c r="A83" t="s">
        <v>23</v>
      </c>
      <c r="B83" s="9">
        <v>4</v>
      </c>
      <c r="C83" s="10">
        <v>11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2</v>
      </c>
      <c r="N83" s="9">
        <v>0</v>
      </c>
      <c r="O83" s="9">
        <v>2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</row>
    <row r="84" spans="1:50" x14ac:dyDescent="0.25">
      <c r="B84" s="9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x14ac:dyDescent="0.25">
      <c r="A85" t="s">
        <v>46</v>
      </c>
      <c r="B85" s="9">
        <v>19</v>
      </c>
      <c r="C85" s="10">
        <v>8.6999999999999993</v>
      </c>
      <c r="D85" s="9">
        <v>0</v>
      </c>
      <c r="E85" s="9">
        <v>0</v>
      </c>
      <c r="F85" s="9">
        <v>1</v>
      </c>
      <c r="G85" s="9">
        <v>0</v>
      </c>
      <c r="H85" s="9">
        <v>1</v>
      </c>
      <c r="I85" s="9">
        <v>6</v>
      </c>
      <c r="J85" s="9">
        <v>0</v>
      </c>
      <c r="K85" s="9">
        <v>3</v>
      </c>
      <c r="L85" s="9">
        <v>0</v>
      </c>
      <c r="M85" s="9">
        <v>1</v>
      </c>
      <c r="N85" s="9">
        <v>0</v>
      </c>
      <c r="O85" s="9">
        <v>6</v>
      </c>
      <c r="P85" s="9">
        <v>0</v>
      </c>
      <c r="Q85" s="9">
        <v>0</v>
      </c>
      <c r="R85" s="9">
        <v>0</v>
      </c>
      <c r="S85" s="9">
        <v>1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</row>
    <row r="86" spans="1:50" x14ac:dyDescent="0.25">
      <c r="A86" t="s">
        <v>22</v>
      </c>
      <c r="B86" s="9">
        <v>1</v>
      </c>
      <c r="C86" s="10">
        <v>3</v>
      </c>
      <c r="D86" s="9">
        <v>0</v>
      </c>
      <c r="E86" s="9">
        <v>0</v>
      </c>
      <c r="F86" s="9">
        <v>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</row>
    <row r="87" spans="1:50" x14ac:dyDescent="0.25">
      <c r="A87" t="s">
        <v>23</v>
      </c>
      <c r="B87" s="9">
        <v>18</v>
      </c>
      <c r="C87" s="10">
        <v>9.1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6</v>
      </c>
      <c r="J87" s="9">
        <v>0</v>
      </c>
      <c r="K87" s="9">
        <v>3</v>
      </c>
      <c r="L87" s="9">
        <v>0</v>
      </c>
      <c r="M87" s="9">
        <v>1</v>
      </c>
      <c r="N87" s="9">
        <v>0</v>
      </c>
      <c r="O87" s="9">
        <v>6</v>
      </c>
      <c r="P87" s="9">
        <v>0</v>
      </c>
      <c r="Q87" s="9">
        <v>0</v>
      </c>
      <c r="R87" s="9">
        <v>0</v>
      </c>
      <c r="S87" s="9">
        <v>1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</row>
    <row r="88" spans="1:50" x14ac:dyDescent="0.25"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x14ac:dyDescent="0.25">
      <c r="A89" t="s">
        <v>42</v>
      </c>
      <c r="B89" s="9">
        <v>12</v>
      </c>
      <c r="C89" s="10">
        <v>14.5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2</v>
      </c>
      <c r="K89" s="9">
        <v>0</v>
      </c>
      <c r="L89" s="9">
        <v>0</v>
      </c>
      <c r="M89" s="9">
        <v>1</v>
      </c>
      <c r="N89" s="9">
        <v>0</v>
      </c>
      <c r="O89" s="9">
        <v>4</v>
      </c>
      <c r="P89" s="9">
        <v>0</v>
      </c>
      <c r="Q89" s="9">
        <v>1</v>
      </c>
      <c r="R89" s="9">
        <v>0</v>
      </c>
      <c r="S89" s="9">
        <v>1</v>
      </c>
      <c r="T89" s="9">
        <v>0</v>
      </c>
      <c r="U89" s="9">
        <v>0</v>
      </c>
      <c r="V89" s="9">
        <v>3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</row>
    <row r="90" spans="1:50" x14ac:dyDescent="0.25">
      <c r="A90" t="s">
        <v>22</v>
      </c>
      <c r="B90" s="9">
        <v>3</v>
      </c>
      <c r="C90" s="10">
        <v>14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1</v>
      </c>
      <c r="P90" s="9">
        <v>0</v>
      </c>
      <c r="Q90" s="9">
        <v>1</v>
      </c>
      <c r="R90" s="9">
        <v>0</v>
      </c>
      <c r="S90" s="9">
        <v>1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</row>
    <row r="91" spans="1:50" x14ac:dyDescent="0.25">
      <c r="A91" t="s">
        <v>23</v>
      </c>
      <c r="B91" s="9">
        <v>9</v>
      </c>
      <c r="C91" s="10">
        <v>14.7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2</v>
      </c>
      <c r="K91" s="9">
        <v>0</v>
      </c>
      <c r="L91" s="9">
        <v>0</v>
      </c>
      <c r="M91" s="9">
        <v>1</v>
      </c>
      <c r="N91" s="9">
        <v>0</v>
      </c>
      <c r="O91" s="9">
        <v>3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3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</row>
    <row r="92" spans="1:50" x14ac:dyDescent="0.25">
      <c r="B92" s="9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</sheetData>
  <mergeCells count="8">
    <mergeCell ref="A11:A12"/>
    <mergeCell ref="B1:Y1"/>
    <mergeCell ref="Z1:AX1"/>
    <mergeCell ref="A3:A5"/>
    <mergeCell ref="B3:U3"/>
    <mergeCell ref="V3:AI3"/>
    <mergeCell ref="AJ3:AX3"/>
    <mergeCell ref="B4:B5"/>
  </mergeCells>
  <conditionalFormatting sqref="D8:AX92">
    <cfRule type="cellIs" dxfId="12" priority="3" operator="equal">
      <formula>0</formula>
    </cfRule>
  </conditionalFormatting>
  <conditionalFormatting sqref="B8:C92">
    <cfRule type="cellIs" dxfId="11" priority="1" operator="equal">
      <formula>0</formula>
    </cfRule>
  </conditionalFormatting>
  <conditionalFormatting sqref="B8:B92">
    <cfRule type="expression" dxfId="10" priority="2">
      <formula>(B8&lt;&gt;SUM(D8:AX8))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DDC2-CC88-4E8E-8CB6-5586F34CDEAD}">
  <dimension ref="A1:AY90"/>
  <sheetViews>
    <sheetView zoomScaleNormal="100" workbookViewId="0">
      <pane xSplit="1" ySplit="6" topLeftCell="B7" activePane="bottomRight" state="frozen"/>
      <selection activeCell="A8" sqref="A8"/>
      <selection pane="topRight" activeCell="A8" sqref="A8"/>
      <selection pane="bottomLeft" activeCell="A8" sqref="A8"/>
      <selection pane="bottomRight" activeCell="C5" sqref="C5"/>
    </sheetView>
  </sheetViews>
  <sheetFormatPr defaultColWidth="0" defaultRowHeight="12.5" x14ac:dyDescent="0.25"/>
  <cols>
    <col min="1" max="1" width="35.453125" bestFit="1" customWidth="1"/>
    <col min="2" max="2" width="9.1796875" bestFit="1" customWidth="1"/>
    <col min="3" max="3" width="10.7265625" style="16" bestFit="1" customWidth="1"/>
    <col min="4" max="50" width="8.7265625" customWidth="1"/>
    <col min="51" max="51" width="9.1796875" customWidth="1"/>
    <col min="52" max="16384" width="9.1796875" hidden="1"/>
  </cols>
  <sheetData>
    <row r="1" spans="1:50" s="1" customFormat="1" ht="13" x14ac:dyDescent="0.25">
      <c r="A1" s="20" t="s">
        <v>17</v>
      </c>
      <c r="B1" s="23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4"/>
      <c r="U1" s="24"/>
      <c r="V1" s="24"/>
      <c r="W1" s="24"/>
      <c r="X1" s="24"/>
      <c r="Y1" s="24"/>
      <c r="Z1" s="23" t="s">
        <v>91</v>
      </c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s="1" customFormat="1" x14ac:dyDescent="0.25">
      <c r="C2" s="21"/>
    </row>
    <row r="3" spans="1:50" s="1" customFormat="1" ht="12.5" customHeight="1" x14ac:dyDescent="0.25">
      <c r="A3" s="25" t="s">
        <v>20</v>
      </c>
      <c r="B3" s="26" t="s">
        <v>52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7" t="s">
        <v>53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 t="s">
        <v>53</v>
      </c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 s="1" customFormat="1" x14ac:dyDescent="0.25">
      <c r="A4" s="24"/>
      <c r="B4" s="24" t="s">
        <v>21</v>
      </c>
      <c r="C4" s="21" t="s">
        <v>48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2" t="s">
        <v>2</v>
      </c>
      <c r="W4" s="2" t="s">
        <v>56</v>
      </c>
      <c r="X4" s="2" t="s">
        <v>57</v>
      </c>
      <c r="Y4" s="3" t="s">
        <v>3</v>
      </c>
      <c r="Z4" s="2" t="s">
        <v>58</v>
      </c>
      <c r="AA4" s="4" t="s">
        <v>54</v>
      </c>
      <c r="AB4" s="2" t="s">
        <v>59</v>
      </c>
      <c r="AC4" s="2" t="s">
        <v>60</v>
      </c>
      <c r="AD4" s="2" t="s">
        <v>61</v>
      </c>
      <c r="AE4" s="4" t="s">
        <v>4</v>
      </c>
      <c r="AF4" s="2" t="s">
        <v>62</v>
      </c>
      <c r="AG4" s="3" t="s">
        <v>5</v>
      </c>
      <c r="AH4" s="2" t="s">
        <v>63</v>
      </c>
      <c r="AI4" s="3" t="s">
        <v>6</v>
      </c>
      <c r="AJ4" s="2" t="s">
        <v>64</v>
      </c>
      <c r="AK4" s="3" t="s">
        <v>7</v>
      </c>
      <c r="AL4" s="2" t="s">
        <v>65</v>
      </c>
      <c r="AM4" s="3" t="s">
        <v>8</v>
      </c>
      <c r="AN4" s="2" t="s">
        <v>66</v>
      </c>
      <c r="AO4" s="3" t="s">
        <v>9</v>
      </c>
      <c r="AP4" s="2" t="s">
        <v>67</v>
      </c>
      <c r="AQ4" s="3" t="s">
        <v>10</v>
      </c>
      <c r="AR4" s="2" t="s">
        <v>68</v>
      </c>
      <c r="AS4" s="3" t="s">
        <v>11</v>
      </c>
      <c r="AT4" s="2" t="s">
        <v>69</v>
      </c>
      <c r="AU4" s="3" t="s">
        <v>12</v>
      </c>
      <c r="AV4" s="2" t="s">
        <v>70</v>
      </c>
      <c r="AW4" s="2" t="s">
        <v>71</v>
      </c>
      <c r="AX4" s="3" t="s">
        <v>13</v>
      </c>
    </row>
    <row r="5" spans="1:50" s="1" customFormat="1" x14ac:dyDescent="0.25">
      <c r="A5" s="24"/>
      <c r="B5" s="24"/>
      <c r="C5" s="19" t="s">
        <v>49</v>
      </c>
      <c r="D5" s="1" t="s">
        <v>50</v>
      </c>
      <c r="E5" s="1" t="s">
        <v>51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51</v>
      </c>
      <c r="L5" s="1" t="s">
        <v>51</v>
      </c>
      <c r="M5" s="1" t="s">
        <v>51</v>
      </c>
      <c r="N5" s="1" t="s">
        <v>51</v>
      </c>
      <c r="O5" s="1" t="s">
        <v>51</v>
      </c>
      <c r="P5" s="1" t="s">
        <v>51</v>
      </c>
      <c r="Q5" s="1" t="s">
        <v>51</v>
      </c>
      <c r="R5" s="1" t="s">
        <v>51</v>
      </c>
      <c r="S5" s="1" t="s">
        <v>51</v>
      </c>
      <c r="T5" s="1" t="s">
        <v>51</v>
      </c>
      <c r="U5" s="1" t="s">
        <v>51</v>
      </c>
      <c r="V5" s="5" t="s">
        <v>72</v>
      </c>
      <c r="W5" s="5" t="s">
        <v>73</v>
      </c>
      <c r="X5" s="6" t="s">
        <v>74</v>
      </c>
      <c r="Y5" s="3" t="s">
        <v>55</v>
      </c>
      <c r="Z5" s="6" t="s">
        <v>75</v>
      </c>
      <c r="AA5" s="3" t="s">
        <v>14</v>
      </c>
      <c r="AB5" s="5" t="s">
        <v>76</v>
      </c>
      <c r="AC5" s="5" t="s">
        <v>77</v>
      </c>
      <c r="AD5" s="6" t="s">
        <v>78</v>
      </c>
      <c r="AE5" s="4" t="s">
        <v>79</v>
      </c>
      <c r="AF5" s="6" t="s">
        <v>80</v>
      </c>
      <c r="AG5" s="4" t="s">
        <v>79</v>
      </c>
      <c r="AH5" s="6" t="s">
        <v>81</v>
      </c>
      <c r="AI5" s="4" t="s">
        <v>79</v>
      </c>
      <c r="AJ5" s="6" t="s">
        <v>82</v>
      </c>
      <c r="AK5" s="4" t="s">
        <v>79</v>
      </c>
      <c r="AL5" s="6" t="s">
        <v>83</v>
      </c>
      <c r="AM5" s="4" t="s">
        <v>79</v>
      </c>
      <c r="AN5" s="6" t="s">
        <v>84</v>
      </c>
      <c r="AO5" s="4" t="s">
        <v>79</v>
      </c>
      <c r="AP5" s="6" t="s">
        <v>85</v>
      </c>
      <c r="AQ5" s="4" t="s">
        <v>79</v>
      </c>
      <c r="AR5" s="6" t="s">
        <v>86</v>
      </c>
      <c r="AS5" s="4" t="s">
        <v>79</v>
      </c>
      <c r="AT5" s="5" t="s">
        <v>87</v>
      </c>
      <c r="AU5" s="4" t="s">
        <v>79</v>
      </c>
      <c r="AV5" s="5" t="s">
        <v>88</v>
      </c>
      <c r="AW5" s="6" t="s">
        <v>89</v>
      </c>
      <c r="AX5" s="4" t="s">
        <v>79</v>
      </c>
    </row>
    <row r="6" spans="1:50" s="8" customFormat="1" ht="13" x14ac:dyDescent="0.25">
      <c r="A6" s="7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</row>
    <row r="7" spans="1:50" x14ac:dyDescent="0.25">
      <c r="B7" s="9"/>
      <c r="C7" s="1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50" x14ac:dyDescent="0.25">
      <c r="A8" t="s">
        <v>21</v>
      </c>
      <c r="B8" s="9">
        <v>125368</v>
      </c>
      <c r="C8" s="18">
        <v>10.9</v>
      </c>
      <c r="D8" s="9">
        <v>593</v>
      </c>
      <c r="E8" s="9">
        <v>1613</v>
      </c>
      <c r="F8" s="9">
        <v>8642</v>
      </c>
      <c r="G8" s="9">
        <v>8480</v>
      </c>
      <c r="H8" s="9">
        <v>5376</v>
      </c>
      <c r="I8" s="9">
        <v>26460</v>
      </c>
      <c r="J8" s="9">
        <v>2034</v>
      </c>
      <c r="K8" s="9">
        <v>11926</v>
      </c>
      <c r="L8" s="9">
        <v>884</v>
      </c>
      <c r="M8" s="9">
        <v>9861</v>
      </c>
      <c r="N8" s="9">
        <v>167</v>
      </c>
      <c r="O8" s="9">
        <v>25633</v>
      </c>
      <c r="P8" s="9">
        <v>227</v>
      </c>
      <c r="Q8" s="9">
        <v>2058</v>
      </c>
      <c r="R8" s="9">
        <v>1367</v>
      </c>
      <c r="S8" s="9">
        <v>1335</v>
      </c>
      <c r="T8" s="9">
        <v>186</v>
      </c>
      <c r="U8" s="9">
        <v>5593</v>
      </c>
      <c r="V8" s="9">
        <v>7660</v>
      </c>
      <c r="W8" s="9">
        <v>1433</v>
      </c>
      <c r="X8" s="9">
        <v>254</v>
      </c>
      <c r="Y8" s="9">
        <v>1348</v>
      </c>
      <c r="Z8" s="9">
        <v>153</v>
      </c>
      <c r="AA8" s="9">
        <v>453</v>
      </c>
      <c r="AB8" s="9">
        <v>623</v>
      </c>
      <c r="AC8" s="9">
        <v>151</v>
      </c>
      <c r="AD8" s="9">
        <v>11</v>
      </c>
      <c r="AE8" s="9">
        <v>255</v>
      </c>
      <c r="AF8" s="9">
        <v>42</v>
      </c>
      <c r="AG8" s="9">
        <v>139</v>
      </c>
      <c r="AH8" s="9">
        <v>17</v>
      </c>
      <c r="AI8" s="9">
        <v>57</v>
      </c>
      <c r="AJ8" s="9">
        <v>10</v>
      </c>
      <c r="AK8" s="9">
        <v>91</v>
      </c>
      <c r="AL8" s="9">
        <v>2</v>
      </c>
      <c r="AM8" s="9">
        <v>31</v>
      </c>
      <c r="AN8" s="9">
        <v>0</v>
      </c>
      <c r="AO8" s="9">
        <v>66</v>
      </c>
      <c r="AP8" s="9">
        <v>1</v>
      </c>
      <c r="AQ8" s="9">
        <v>7</v>
      </c>
      <c r="AR8" s="9">
        <v>0</v>
      </c>
      <c r="AS8" s="9">
        <v>39</v>
      </c>
      <c r="AT8" s="9">
        <v>0</v>
      </c>
      <c r="AU8" s="9">
        <v>11</v>
      </c>
      <c r="AV8" s="9">
        <v>11</v>
      </c>
      <c r="AW8" s="9">
        <v>0</v>
      </c>
      <c r="AX8" s="9">
        <v>68</v>
      </c>
    </row>
    <row r="9" spans="1:50" x14ac:dyDescent="0.25">
      <c r="A9" t="s">
        <v>22</v>
      </c>
      <c r="B9" s="9">
        <v>43695</v>
      </c>
      <c r="C9" s="18">
        <v>13.6</v>
      </c>
      <c r="D9" s="9">
        <v>385</v>
      </c>
      <c r="E9" s="9">
        <v>907</v>
      </c>
      <c r="F9" s="9">
        <v>3405</v>
      </c>
      <c r="G9" s="9">
        <v>3311</v>
      </c>
      <c r="H9" s="9">
        <v>2186</v>
      </c>
      <c r="I9" s="9">
        <v>7004</v>
      </c>
      <c r="J9" s="9">
        <v>862</v>
      </c>
      <c r="K9" s="9">
        <v>3413</v>
      </c>
      <c r="L9" s="9">
        <v>382</v>
      </c>
      <c r="M9" s="9">
        <v>2799</v>
      </c>
      <c r="N9" s="9">
        <v>66</v>
      </c>
      <c r="O9" s="9">
        <v>6137</v>
      </c>
      <c r="P9" s="9">
        <v>165</v>
      </c>
      <c r="Q9" s="9">
        <v>1035</v>
      </c>
      <c r="R9" s="9">
        <v>630</v>
      </c>
      <c r="S9" s="9">
        <v>594</v>
      </c>
      <c r="T9" s="9">
        <v>84</v>
      </c>
      <c r="U9" s="9">
        <v>2243</v>
      </c>
      <c r="V9" s="9">
        <v>3086</v>
      </c>
      <c r="W9" s="9">
        <v>1358</v>
      </c>
      <c r="X9" s="9">
        <v>233</v>
      </c>
      <c r="Y9" s="9">
        <v>1230</v>
      </c>
      <c r="Z9" s="9">
        <v>153</v>
      </c>
      <c r="AA9" s="9">
        <v>434</v>
      </c>
      <c r="AB9" s="9">
        <v>593</v>
      </c>
      <c r="AC9" s="9">
        <v>150</v>
      </c>
      <c r="AD9" s="9">
        <v>11</v>
      </c>
      <c r="AE9" s="9">
        <v>247</v>
      </c>
      <c r="AF9" s="9">
        <v>42</v>
      </c>
      <c r="AG9" s="9">
        <v>139</v>
      </c>
      <c r="AH9" s="9">
        <v>17</v>
      </c>
      <c r="AI9" s="9">
        <v>57</v>
      </c>
      <c r="AJ9" s="9">
        <v>10</v>
      </c>
      <c r="AK9" s="9">
        <v>91</v>
      </c>
      <c r="AL9" s="9">
        <v>2</v>
      </c>
      <c r="AM9" s="9">
        <v>31</v>
      </c>
      <c r="AN9" s="9">
        <v>0</v>
      </c>
      <c r="AO9" s="9">
        <v>66</v>
      </c>
      <c r="AP9" s="9">
        <v>1</v>
      </c>
      <c r="AQ9" s="9">
        <v>7</v>
      </c>
      <c r="AR9" s="9">
        <v>0</v>
      </c>
      <c r="AS9" s="9">
        <v>39</v>
      </c>
      <c r="AT9" s="9">
        <v>0</v>
      </c>
      <c r="AU9" s="9">
        <v>11</v>
      </c>
      <c r="AV9" s="9">
        <v>11</v>
      </c>
      <c r="AW9" s="9">
        <v>0</v>
      </c>
      <c r="AX9" s="9">
        <v>68</v>
      </c>
    </row>
    <row r="10" spans="1:50" x14ac:dyDescent="0.25">
      <c r="A10" t="s">
        <v>23</v>
      </c>
      <c r="B10" s="9">
        <v>81673</v>
      </c>
      <c r="C10" s="18">
        <v>9.5</v>
      </c>
      <c r="D10" s="9">
        <v>208</v>
      </c>
      <c r="E10" s="9">
        <v>706</v>
      </c>
      <c r="F10" s="9">
        <v>5237</v>
      </c>
      <c r="G10" s="9">
        <v>5169</v>
      </c>
      <c r="H10" s="9">
        <v>3190</v>
      </c>
      <c r="I10" s="9">
        <v>19456</v>
      </c>
      <c r="J10" s="9">
        <v>1172</v>
      </c>
      <c r="K10" s="9">
        <v>8513</v>
      </c>
      <c r="L10" s="9">
        <v>502</v>
      </c>
      <c r="M10" s="9">
        <v>7062</v>
      </c>
      <c r="N10" s="9">
        <v>101</v>
      </c>
      <c r="O10" s="9">
        <v>19496</v>
      </c>
      <c r="P10" s="9">
        <v>62</v>
      </c>
      <c r="Q10" s="9">
        <v>1023</v>
      </c>
      <c r="R10" s="9">
        <v>737</v>
      </c>
      <c r="S10" s="9">
        <v>741</v>
      </c>
      <c r="T10" s="9">
        <v>102</v>
      </c>
      <c r="U10" s="9">
        <v>3350</v>
      </c>
      <c r="V10" s="9">
        <v>4574</v>
      </c>
      <c r="W10" s="9">
        <v>75</v>
      </c>
      <c r="X10" s="9">
        <v>21</v>
      </c>
      <c r="Y10" s="9">
        <v>118</v>
      </c>
      <c r="Z10" s="9">
        <v>0</v>
      </c>
      <c r="AA10" s="9">
        <v>19</v>
      </c>
      <c r="AB10" s="9">
        <v>30</v>
      </c>
      <c r="AC10" s="9">
        <v>1</v>
      </c>
      <c r="AD10" s="9">
        <v>0</v>
      </c>
      <c r="AE10" s="9">
        <v>8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</row>
    <row r="11" spans="1:50" x14ac:dyDescent="0.25">
      <c r="A11" s="22" t="s">
        <v>47</v>
      </c>
      <c r="B11" s="9"/>
      <c r="C11" s="1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x14ac:dyDescent="0.25">
      <c r="A12" s="22"/>
      <c r="B12" s="9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x14ac:dyDescent="0.25">
      <c r="A13" t="s">
        <v>24</v>
      </c>
      <c r="B13" s="9">
        <v>369</v>
      </c>
      <c r="C13" s="18">
        <v>33.1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1</v>
      </c>
      <c r="J13" s="9">
        <v>0</v>
      </c>
      <c r="K13" s="9">
        <v>2</v>
      </c>
      <c r="L13" s="9">
        <v>0</v>
      </c>
      <c r="M13" s="9">
        <v>2</v>
      </c>
      <c r="N13" s="9">
        <v>0</v>
      </c>
      <c r="O13" s="9">
        <v>19</v>
      </c>
      <c r="P13" s="9">
        <v>0</v>
      </c>
      <c r="Q13" s="9">
        <v>0</v>
      </c>
      <c r="R13" s="9">
        <v>2</v>
      </c>
      <c r="S13" s="9">
        <v>0</v>
      </c>
      <c r="T13" s="9">
        <v>0</v>
      </c>
      <c r="U13" s="9">
        <v>3</v>
      </c>
      <c r="V13" s="9">
        <v>169</v>
      </c>
      <c r="W13" s="9">
        <v>51</v>
      </c>
      <c r="X13" s="9">
        <v>8</v>
      </c>
      <c r="Y13" s="9">
        <v>22</v>
      </c>
      <c r="Z13" s="9">
        <v>3</v>
      </c>
      <c r="AA13" s="9">
        <v>20</v>
      </c>
      <c r="AB13" s="9">
        <v>22</v>
      </c>
      <c r="AC13" s="9">
        <v>6</v>
      </c>
      <c r="AD13" s="9">
        <v>0</v>
      </c>
      <c r="AE13" s="9">
        <v>14</v>
      </c>
      <c r="AF13" s="9">
        <v>5</v>
      </c>
      <c r="AG13" s="9">
        <v>5</v>
      </c>
      <c r="AH13" s="9">
        <v>2</v>
      </c>
      <c r="AI13" s="9">
        <v>2</v>
      </c>
      <c r="AJ13" s="9">
        <v>1</v>
      </c>
      <c r="AK13" s="9">
        <v>4</v>
      </c>
      <c r="AL13" s="9">
        <v>0</v>
      </c>
      <c r="AM13" s="9">
        <v>1</v>
      </c>
      <c r="AN13" s="9">
        <v>0</v>
      </c>
      <c r="AO13" s="9">
        <v>2</v>
      </c>
      <c r="AP13" s="9">
        <v>0</v>
      </c>
      <c r="AQ13" s="9">
        <v>0</v>
      </c>
      <c r="AR13" s="9">
        <v>0</v>
      </c>
      <c r="AS13" s="9">
        <v>1</v>
      </c>
      <c r="AT13" s="9">
        <v>0</v>
      </c>
      <c r="AU13" s="9">
        <v>1</v>
      </c>
      <c r="AV13" s="9">
        <v>0</v>
      </c>
      <c r="AW13" s="9">
        <v>0</v>
      </c>
      <c r="AX13" s="9">
        <v>0</v>
      </c>
    </row>
    <row r="14" spans="1:50" x14ac:dyDescent="0.25">
      <c r="A14" t="s">
        <v>22</v>
      </c>
      <c r="B14" s="9">
        <v>245</v>
      </c>
      <c r="C14" s="18">
        <v>38.9</v>
      </c>
      <c r="D14" s="9">
        <v>0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4</v>
      </c>
      <c r="P14" s="9">
        <v>0</v>
      </c>
      <c r="Q14" s="9">
        <v>0</v>
      </c>
      <c r="R14" s="9">
        <v>1</v>
      </c>
      <c r="S14" s="9">
        <v>0</v>
      </c>
      <c r="T14" s="9">
        <v>0</v>
      </c>
      <c r="U14" s="9">
        <v>1</v>
      </c>
      <c r="V14" s="9">
        <v>68</v>
      </c>
      <c r="W14" s="9">
        <v>51</v>
      </c>
      <c r="X14" s="9">
        <v>8</v>
      </c>
      <c r="Y14" s="9">
        <v>22</v>
      </c>
      <c r="Z14" s="9">
        <v>3</v>
      </c>
      <c r="AA14" s="9">
        <v>20</v>
      </c>
      <c r="AB14" s="9">
        <v>22</v>
      </c>
      <c r="AC14" s="9">
        <v>6</v>
      </c>
      <c r="AD14" s="9">
        <v>0</v>
      </c>
      <c r="AE14" s="9">
        <v>14</v>
      </c>
      <c r="AF14" s="9">
        <v>5</v>
      </c>
      <c r="AG14" s="9">
        <v>5</v>
      </c>
      <c r="AH14" s="9">
        <v>2</v>
      </c>
      <c r="AI14" s="9">
        <v>2</v>
      </c>
      <c r="AJ14" s="9">
        <v>1</v>
      </c>
      <c r="AK14" s="9">
        <v>4</v>
      </c>
      <c r="AL14" s="9">
        <v>0</v>
      </c>
      <c r="AM14" s="9">
        <v>1</v>
      </c>
      <c r="AN14" s="9">
        <v>0</v>
      </c>
      <c r="AO14" s="9">
        <v>2</v>
      </c>
      <c r="AP14" s="9">
        <v>0</v>
      </c>
      <c r="AQ14" s="9">
        <v>0</v>
      </c>
      <c r="AR14" s="9">
        <v>0</v>
      </c>
      <c r="AS14" s="9">
        <v>1</v>
      </c>
      <c r="AT14" s="9">
        <v>0</v>
      </c>
      <c r="AU14" s="9">
        <v>1</v>
      </c>
      <c r="AV14" s="9">
        <v>0</v>
      </c>
      <c r="AW14" s="9">
        <v>0</v>
      </c>
      <c r="AX14" s="9">
        <v>0</v>
      </c>
    </row>
    <row r="15" spans="1:50" x14ac:dyDescent="0.25">
      <c r="A15" t="s">
        <v>23</v>
      </c>
      <c r="B15" s="9">
        <v>124</v>
      </c>
      <c r="C15" s="18">
        <v>21.8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0</v>
      </c>
      <c r="K15" s="9">
        <v>2</v>
      </c>
      <c r="L15" s="9">
        <v>0</v>
      </c>
      <c r="M15" s="9">
        <v>2</v>
      </c>
      <c r="N15" s="9">
        <v>0</v>
      </c>
      <c r="O15" s="9">
        <v>15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2</v>
      </c>
      <c r="V15" s="9">
        <v>101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</row>
    <row r="16" spans="1:50" x14ac:dyDescent="0.25">
      <c r="B16" s="9"/>
      <c r="C16" s="1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s="16" customFormat="1" x14ac:dyDescent="0.25">
      <c r="A17" s="16" t="s">
        <v>24</v>
      </c>
      <c r="B17" s="17">
        <v>376</v>
      </c>
      <c r="C17" s="18">
        <v>31.558510638297872</v>
      </c>
      <c r="D17" s="17">
        <v>0</v>
      </c>
      <c r="E17" s="17">
        <v>0</v>
      </c>
      <c r="F17" s="17">
        <v>1</v>
      </c>
      <c r="G17" s="17">
        <v>0</v>
      </c>
      <c r="H17" s="17">
        <v>0</v>
      </c>
      <c r="I17" s="17">
        <v>1</v>
      </c>
      <c r="J17" s="17">
        <v>0</v>
      </c>
      <c r="K17" s="17">
        <v>2</v>
      </c>
      <c r="L17" s="17">
        <v>0</v>
      </c>
      <c r="M17" s="17">
        <v>2</v>
      </c>
      <c r="N17" s="17">
        <v>0</v>
      </c>
      <c r="O17" s="17">
        <v>19</v>
      </c>
      <c r="P17" s="17">
        <v>0</v>
      </c>
      <c r="Q17" s="17">
        <v>0</v>
      </c>
      <c r="R17" s="17">
        <v>2</v>
      </c>
      <c r="S17" s="17">
        <v>0</v>
      </c>
      <c r="T17" s="17">
        <v>0</v>
      </c>
      <c r="U17" s="17">
        <v>3</v>
      </c>
      <c r="V17" s="17">
        <v>174</v>
      </c>
      <c r="W17" s="17">
        <v>51</v>
      </c>
      <c r="X17" s="17">
        <v>9</v>
      </c>
      <c r="Y17" s="17">
        <v>22</v>
      </c>
      <c r="Z17" s="17">
        <v>3</v>
      </c>
      <c r="AA17" s="17">
        <v>20</v>
      </c>
      <c r="AB17" s="17">
        <v>23</v>
      </c>
      <c r="AC17" s="17">
        <v>6</v>
      </c>
      <c r="AD17" s="17">
        <v>0</v>
      </c>
      <c r="AE17" s="17">
        <v>14</v>
      </c>
      <c r="AF17" s="17">
        <v>5</v>
      </c>
      <c r="AG17" s="17">
        <v>5</v>
      </c>
      <c r="AH17" s="17">
        <v>2</v>
      </c>
      <c r="AI17" s="17">
        <v>2</v>
      </c>
      <c r="AJ17" s="17">
        <v>1</v>
      </c>
      <c r="AK17" s="17">
        <v>4</v>
      </c>
      <c r="AL17" s="17">
        <v>0</v>
      </c>
      <c r="AM17" s="17">
        <v>1</v>
      </c>
      <c r="AN17" s="17">
        <v>0</v>
      </c>
      <c r="AO17" s="17">
        <v>2</v>
      </c>
      <c r="AP17" s="17">
        <v>0</v>
      </c>
      <c r="AQ17" s="17">
        <v>0</v>
      </c>
      <c r="AR17" s="17">
        <v>0</v>
      </c>
      <c r="AS17" s="17">
        <v>1</v>
      </c>
      <c r="AT17" s="17">
        <v>0</v>
      </c>
      <c r="AU17" s="17">
        <v>1</v>
      </c>
      <c r="AV17" s="17">
        <v>0</v>
      </c>
      <c r="AW17" s="17">
        <v>0</v>
      </c>
      <c r="AX17" s="17">
        <v>0</v>
      </c>
    </row>
    <row r="18" spans="1:50" s="16" customFormat="1" x14ac:dyDescent="0.25">
      <c r="A18" s="16" t="s">
        <v>22</v>
      </c>
      <c r="B18" s="17">
        <v>249</v>
      </c>
      <c r="C18" s="18">
        <v>37.578313253012048</v>
      </c>
      <c r="D18" s="17">
        <v>0</v>
      </c>
      <c r="E18" s="17">
        <v>0</v>
      </c>
      <c r="F18" s="17">
        <v>1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4</v>
      </c>
      <c r="P18" s="17">
        <v>0</v>
      </c>
      <c r="Q18" s="17">
        <v>0</v>
      </c>
      <c r="R18" s="17">
        <v>1</v>
      </c>
      <c r="S18" s="17">
        <v>0</v>
      </c>
      <c r="T18" s="17">
        <v>0</v>
      </c>
      <c r="U18" s="17">
        <v>1</v>
      </c>
      <c r="V18" s="17">
        <v>70</v>
      </c>
      <c r="W18" s="17">
        <v>51</v>
      </c>
      <c r="X18" s="17">
        <v>9</v>
      </c>
      <c r="Y18" s="17">
        <v>22</v>
      </c>
      <c r="Z18" s="17">
        <v>3</v>
      </c>
      <c r="AA18" s="17">
        <v>20</v>
      </c>
      <c r="AB18" s="17">
        <v>23</v>
      </c>
      <c r="AC18" s="17">
        <v>6</v>
      </c>
      <c r="AD18" s="17">
        <v>0</v>
      </c>
      <c r="AE18" s="17">
        <v>14</v>
      </c>
      <c r="AF18" s="17">
        <v>5</v>
      </c>
      <c r="AG18" s="17">
        <v>5</v>
      </c>
      <c r="AH18" s="17">
        <v>2</v>
      </c>
      <c r="AI18" s="17">
        <v>2</v>
      </c>
      <c r="AJ18" s="17">
        <v>1</v>
      </c>
      <c r="AK18" s="17">
        <v>4</v>
      </c>
      <c r="AL18" s="17">
        <v>0</v>
      </c>
      <c r="AM18" s="17">
        <v>1</v>
      </c>
      <c r="AN18" s="17">
        <v>0</v>
      </c>
      <c r="AO18" s="17">
        <v>2</v>
      </c>
      <c r="AP18" s="17">
        <v>0</v>
      </c>
      <c r="AQ18" s="17">
        <v>0</v>
      </c>
      <c r="AR18" s="17">
        <v>0</v>
      </c>
      <c r="AS18" s="17">
        <v>1</v>
      </c>
      <c r="AT18" s="17">
        <v>0</v>
      </c>
      <c r="AU18" s="17">
        <v>1</v>
      </c>
      <c r="AV18" s="17">
        <v>0</v>
      </c>
      <c r="AW18" s="17">
        <v>0</v>
      </c>
      <c r="AX18" s="17">
        <v>0</v>
      </c>
    </row>
    <row r="19" spans="1:50" s="16" customFormat="1" x14ac:dyDescent="0.25">
      <c r="A19" s="16" t="s">
        <v>23</v>
      </c>
      <c r="B19" s="17">
        <v>127</v>
      </c>
      <c r="C19" s="18">
        <v>19.755905511811022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</v>
      </c>
      <c r="J19" s="17">
        <v>0</v>
      </c>
      <c r="K19" s="17">
        <v>2</v>
      </c>
      <c r="L19" s="17">
        <v>0</v>
      </c>
      <c r="M19" s="17">
        <v>2</v>
      </c>
      <c r="N19" s="17">
        <v>0</v>
      </c>
      <c r="O19" s="17">
        <v>15</v>
      </c>
      <c r="P19" s="17">
        <v>0</v>
      </c>
      <c r="Q19" s="17">
        <v>0</v>
      </c>
      <c r="R19" s="17">
        <v>1</v>
      </c>
      <c r="S19" s="17">
        <v>0</v>
      </c>
      <c r="T19" s="17">
        <v>0</v>
      </c>
      <c r="U19" s="17">
        <v>2</v>
      </c>
      <c r="V19" s="17">
        <v>104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</row>
    <row r="20" spans="1:50" x14ac:dyDescent="0.25">
      <c r="B20" s="9"/>
      <c r="C20" s="1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x14ac:dyDescent="0.25">
      <c r="A21" t="s">
        <v>25</v>
      </c>
      <c r="B21" s="9">
        <v>118</v>
      </c>
      <c r="C21" s="18">
        <v>14.317796610169491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10</v>
      </c>
      <c r="J21" s="9">
        <v>1</v>
      </c>
      <c r="K21" s="9">
        <v>15</v>
      </c>
      <c r="L21" s="9">
        <v>1</v>
      </c>
      <c r="M21" s="9">
        <v>12</v>
      </c>
      <c r="N21" s="9">
        <v>0</v>
      </c>
      <c r="O21" s="9">
        <v>49</v>
      </c>
      <c r="P21" s="9">
        <v>0</v>
      </c>
      <c r="Q21" s="9">
        <v>2</v>
      </c>
      <c r="R21" s="9">
        <v>0</v>
      </c>
      <c r="S21" s="9">
        <v>0</v>
      </c>
      <c r="T21" s="9">
        <v>1</v>
      </c>
      <c r="U21" s="9">
        <v>6</v>
      </c>
      <c r="V21" s="9">
        <v>10</v>
      </c>
      <c r="W21" s="9">
        <v>3</v>
      </c>
      <c r="X21" s="9">
        <v>1</v>
      </c>
      <c r="Y21" s="9">
        <v>1</v>
      </c>
      <c r="Z21" s="9">
        <v>0</v>
      </c>
      <c r="AA21" s="9">
        <v>2</v>
      </c>
      <c r="AB21" s="9">
        <v>4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</row>
    <row r="22" spans="1:50" x14ac:dyDescent="0.25">
      <c r="A22" t="s">
        <v>22</v>
      </c>
      <c r="B22" s="9">
        <v>41</v>
      </c>
      <c r="C22" s="18">
        <v>20.280487804878049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</v>
      </c>
      <c r="J22" s="9">
        <v>0</v>
      </c>
      <c r="K22" s="9">
        <v>2</v>
      </c>
      <c r="L22" s="9">
        <v>0</v>
      </c>
      <c r="M22" s="9">
        <v>4</v>
      </c>
      <c r="N22" s="9">
        <v>0</v>
      </c>
      <c r="O22" s="9">
        <v>11</v>
      </c>
      <c r="P22" s="9">
        <v>0</v>
      </c>
      <c r="Q22" s="9">
        <v>1</v>
      </c>
      <c r="R22" s="9">
        <v>0</v>
      </c>
      <c r="S22" s="9">
        <v>0</v>
      </c>
      <c r="T22" s="9">
        <v>1</v>
      </c>
      <c r="U22" s="9">
        <v>3</v>
      </c>
      <c r="V22" s="9">
        <v>6</v>
      </c>
      <c r="W22" s="9">
        <v>3</v>
      </c>
      <c r="X22" s="9">
        <v>1</v>
      </c>
      <c r="Y22" s="9">
        <v>1</v>
      </c>
      <c r="Z22" s="9">
        <v>0</v>
      </c>
      <c r="AA22" s="9">
        <v>2</v>
      </c>
      <c r="AB22" s="9">
        <v>4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</row>
    <row r="23" spans="1:50" x14ac:dyDescent="0.25">
      <c r="A23" t="s">
        <v>23</v>
      </c>
      <c r="B23" s="9">
        <v>77</v>
      </c>
      <c r="C23" s="18">
        <v>11.142857142857142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8</v>
      </c>
      <c r="J23" s="9">
        <v>1</v>
      </c>
      <c r="K23" s="9">
        <v>13</v>
      </c>
      <c r="L23" s="9">
        <v>1</v>
      </c>
      <c r="M23" s="9">
        <v>8</v>
      </c>
      <c r="N23" s="9">
        <v>0</v>
      </c>
      <c r="O23" s="9">
        <v>38</v>
      </c>
      <c r="P23" s="9">
        <v>0</v>
      </c>
      <c r="Q23" s="9">
        <v>1</v>
      </c>
      <c r="R23" s="9">
        <v>0</v>
      </c>
      <c r="S23" s="9">
        <v>0</v>
      </c>
      <c r="T23" s="9">
        <v>0</v>
      </c>
      <c r="U23" s="9">
        <v>3</v>
      </c>
      <c r="V23" s="9">
        <v>4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</row>
    <row r="24" spans="1:50" x14ac:dyDescent="0.25">
      <c r="B24" s="9"/>
      <c r="C24" s="1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x14ac:dyDescent="0.25">
      <c r="A25" t="s">
        <v>26</v>
      </c>
      <c r="B25" s="9">
        <v>5</v>
      </c>
      <c r="C25" s="18">
        <v>52.8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3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1</v>
      </c>
      <c r="AH25" s="9">
        <v>0</v>
      </c>
      <c r="AI25" s="9">
        <v>1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</row>
    <row r="26" spans="1:50" x14ac:dyDescent="0.25">
      <c r="A26" t="s">
        <v>22</v>
      </c>
      <c r="B26" s="9">
        <v>5</v>
      </c>
      <c r="C26" s="18">
        <v>52.8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3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1</v>
      </c>
      <c r="AH26" s="9">
        <v>0</v>
      </c>
      <c r="AI26" s="9">
        <v>1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</row>
    <row r="27" spans="1:50" x14ac:dyDescent="0.25">
      <c r="A27" t="s">
        <v>23</v>
      </c>
      <c r="B27" s="9">
        <v>0</v>
      </c>
      <c r="C27" s="18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</row>
    <row r="28" spans="1:50" x14ac:dyDescent="0.25">
      <c r="B28" s="9"/>
      <c r="C28" s="1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x14ac:dyDescent="0.25">
      <c r="A29" t="s">
        <v>27</v>
      </c>
      <c r="B29" s="9">
        <v>55</v>
      </c>
      <c r="C29" s="18">
        <v>47.1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5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3</v>
      </c>
      <c r="W29" s="9">
        <v>0</v>
      </c>
      <c r="X29" s="9">
        <v>0</v>
      </c>
      <c r="Y29" s="9">
        <v>9</v>
      </c>
      <c r="Z29" s="9">
        <v>4</v>
      </c>
      <c r="AA29" s="9">
        <v>5</v>
      </c>
      <c r="AB29" s="9">
        <v>9</v>
      </c>
      <c r="AC29" s="9">
        <v>3</v>
      </c>
      <c r="AD29" s="9">
        <v>0</v>
      </c>
      <c r="AE29" s="9">
        <v>5</v>
      </c>
      <c r="AF29" s="9">
        <v>1</v>
      </c>
      <c r="AG29" s="9">
        <v>5</v>
      </c>
      <c r="AH29" s="9">
        <v>0</v>
      </c>
      <c r="AI29" s="9">
        <v>2</v>
      </c>
      <c r="AJ29" s="9">
        <v>0</v>
      </c>
      <c r="AK29" s="9">
        <v>2</v>
      </c>
      <c r="AL29" s="9">
        <v>0</v>
      </c>
      <c r="AM29" s="9">
        <v>1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</row>
    <row r="30" spans="1:50" x14ac:dyDescent="0.25">
      <c r="A30" t="s">
        <v>22</v>
      </c>
      <c r="B30" s="9">
        <v>50</v>
      </c>
      <c r="C30" s="18">
        <v>50.11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3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1</v>
      </c>
      <c r="W30" s="9">
        <v>0</v>
      </c>
      <c r="X30" s="9">
        <v>0</v>
      </c>
      <c r="Y30" s="9">
        <v>9</v>
      </c>
      <c r="Z30" s="9">
        <v>4</v>
      </c>
      <c r="AA30" s="9">
        <v>5</v>
      </c>
      <c r="AB30" s="9">
        <v>9</v>
      </c>
      <c r="AC30" s="9">
        <v>3</v>
      </c>
      <c r="AD30" s="9">
        <v>0</v>
      </c>
      <c r="AE30" s="9">
        <v>5</v>
      </c>
      <c r="AF30" s="9">
        <v>1</v>
      </c>
      <c r="AG30" s="9">
        <v>5</v>
      </c>
      <c r="AH30" s="9">
        <v>0</v>
      </c>
      <c r="AI30" s="9">
        <v>2</v>
      </c>
      <c r="AJ30" s="9">
        <v>0</v>
      </c>
      <c r="AK30" s="9">
        <v>2</v>
      </c>
      <c r="AL30" s="9">
        <v>0</v>
      </c>
      <c r="AM30" s="9">
        <v>1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</row>
    <row r="31" spans="1:50" x14ac:dyDescent="0.25">
      <c r="A31" t="s">
        <v>23</v>
      </c>
      <c r="B31" s="9">
        <v>5</v>
      </c>
      <c r="C31" s="18">
        <v>17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2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1</v>
      </c>
      <c r="V31" s="9">
        <v>2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</row>
    <row r="32" spans="1:50" x14ac:dyDescent="0.25">
      <c r="B32" s="9"/>
      <c r="C32" s="1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x14ac:dyDescent="0.25">
      <c r="A33" t="s">
        <v>28</v>
      </c>
      <c r="B33" s="9">
        <v>79</v>
      </c>
      <c r="C33" s="18">
        <v>52.550632911392405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4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1</v>
      </c>
      <c r="V33" s="9">
        <v>13</v>
      </c>
      <c r="W33" s="9">
        <v>0</v>
      </c>
      <c r="X33" s="9">
        <v>0</v>
      </c>
      <c r="Y33" s="9">
        <v>17</v>
      </c>
      <c r="Z33" s="9">
        <v>1</v>
      </c>
      <c r="AA33" s="9">
        <v>4</v>
      </c>
      <c r="AB33" s="9">
        <v>9</v>
      </c>
      <c r="AC33" s="9">
        <v>1</v>
      </c>
      <c r="AD33" s="9">
        <v>0</v>
      </c>
      <c r="AE33" s="9">
        <v>7</v>
      </c>
      <c r="AF33" s="9">
        <v>0</v>
      </c>
      <c r="AG33" s="9">
        <v>6</v>
      </c>
      <c r="AH33" s="9">
        <v>1</v>
      </c>
      <c r="AI33" s="9">
        <v>5</v>
      </c>
      <c r="AJ33" s="9">
        <v>0</v>
      </c>
      <c r="AK33" s="9">
        <v>2</v>
      </c>
      <c r="AL33" s="9">
        <v>0</v>
      </c>
      <c r="AM33" s="9">
        <v>0</v>
      </c>
      <c r="AN33" s="9">
        <v>0</v>
      </c>
      <c r="AO33" s="9">
        <v>6</v>
      </c>
      <c r="AP33" s="9">
        <v>0</v>
      </c>
      <c r="AQ33" s="9">
        <v>0</v>
      </c>
      <c r="AR33" s="9">
        <v>0</v>
      </c>
      <c r="AS33" s="9">
        <v>2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</row>
    <row r="34" spans="1:50" x14ac:dyDescent="0.25">
      <c r="A34" t="s">
        <v>22</v>
      </c>
      <c r="B34" s="9">
        <v>71</v>
      </c>
      <c r="C34" s="18">
        <v>56.098591549295776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4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6</v>
      </c>
      <c r="W34" s="9">
        <v>0</v>
      </c>
      <c r="X34" s="9">
        <v>0</v>
      </c>
      <c r="Y34" s="9">
        <v>17</v>
      </c>
      <c r="Z34" s="9">
        <v>1</v>
      </c>
      <c r="AA34" s="9">
        <v>4</v>
      </c>
      <c r="AB34" s="9">
        <v>9</v>
      </c>
      <c r="AC34" s="9">
        <v>1</v>
      </c>
      <c r="AD34" s="9">
        <v>0</v>
      </c>
      <c r="AE34" s="9">
        <v>7</v>
      </c>
      <c r="AF34" s="9">
        <v>0</v>
      </c>
      <c r="AG34" s="9">
        <v>6</v>
      </c>
      <c r="AH34" s="9">
        <v>1</v>
      </c>
      <c r="AI34" s="9">
        <v>5</v>
      </c>
      <c r="AJ34" s="9">
        <v>0</v>
      </c>
      <c r="AK34" s="9">
        <v>2</v>
      </c>
      <c r="AL34" s="9">
        <v>0</v>
      </c>
      <c r="AM34" s="9">
        <v>0</v>
      </c>
      <c r="AN34" s="9">
        <v>0</v>
      </c>
      <c r="AO34" s="9">
        <v>6</v>
      </c>
      <c r="AP34" s="9">
        <v>0</v>
      </c>
      <c r="AQ34" s="9">
        <v>0</v>
      </c>
      <c r="AR34" s="9">
        <v>0</v>
      </c>
      <c r="AS34" s="9">
        <v>2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</row>
    <row r="35" spans="1:50" x14ac:dyDescent="0.25">
      <c r="A35" t="s">
        <v>23</v>
      </c>
      <c r="B35" s="9">
        <v>8</v>
      </c>
      <c r="C35" s="18">
        <v>21.0625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1</v>
      </c>
      <c r="V35" s="9">
        <v>7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</row>
    <row r="36" spans="1:50" x14ac:dyDescent="0.25">
      <c r="B36" s="9"/>
      <c r="C36" s="1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x14ac:dyDescent="0.25">
      <c r="A37" t="s">
        <v>29</v>
      </c>
      <c r="B37" s="9">
        <v>12</v>
      </c>
      <c r="C37" s="18">
        <v>56.083333333333336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5</v>
      </c>
      <c r="Z37" s="9">
        <v>0</v>
      </c>
      <c r="AA37" s="9">
        <v>1</v>
      </c>
      <c r="AB37" s="9">
        <v>0</v>
      </c>
      <c r="AC37" s="9">
        <v>2</v>
      </c>
      <c r="AD37" s="9">
        <v>0</v>
      </c>
      <c r="AE37" s="9">
        <v>1</v>
      </c>
      <c r="AF37" s="9">
        <v>0</v>
      </c>
      <c r="AG37" s="9">
        <v>1</v>
      </c>
      <c r="AH37" s="9">
        <v>0</v>
      </c>
      <c r="AI37" s="9">
        <v>1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1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</row>
    <row r="38" spans="1:50" x14ac:dyDescent="0.25">
      <c r="A38" t="s">
        <v>22</v>
      </c>
      <c r="B38" s="9">
        <v>12</v>
      </c>
      <c r="C38" s="18">
        <v>56.083333333333336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5</v>
      </c>
      <c r="Z38" s="9">
        <v>0</v>
      </c>
      <c r="AA38" s="9">
        <v>1</v>
      </c>
      <c r="AB38" s="9">
        <v>0</v>
      </c>
      <c r="AC38" s="9">
        <v>2</v>
      </c>
      <c r="AD38" s="9">
        <v>0</v>
      </c>
      <c r="AE38" s="9">
        <v>1</v>
      </c>
      <c r="AF38" s="9">
        <v>0</v>
      </c>
      <c r="AG38" s="9">
        <v>1</v>
      </c>
      <c r="AH38" s="9">
        <v>0</v>
      </c>
      <c r="AI38" s="9">
        <v>1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1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</row>
    <row r="39" spans="1:50" x14ac:dyDescent="0.25">
      <c r="A39" t="s">
        <v>23</v>
      </c>
      <c r="B39" s="9">
        <v>0</v>
      </c>
      <c r="C39" s="18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</row>
    <row r="40" spans="1:50" x14ac:dyDescent="0.25">
      <c r="B40" s="9"/>
      <c r="C40" s="1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x14ac:dyDescent="0.25">
      <c r="A41" t="s">
        <v>30</v>
      </c>
      <c r="B41" s="9">
        <v>4</v>
      </c>
      <c r="C41" s="18">
        <v>85.5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1</v>
      </c>
      <c r="AG41" s="9">
        <v>1</v>
      </c>
      <c r="AH41" s="9">
        <v>0</v>
      </c>
      <c r="AI41" s="9">
        <v>0</v>
      </c>
      <c r="AJ41" s="9">
        <v>0</v>
      </c>
      <c r="AK41" s="9">
        <v>1</v>
      </c>
      <c r="AL41" s="9">
        <v>0</v>
      </c>
      <c r="AM41" s="9">
        <v>1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</row>
    <row r="42" spans="1:50" x14ac:dyDescent="0.25">
      <c r="A42" t="s">
        <v>22</v>
      </c>
      <c r="B42" s="9">
        <v>4</v>
      </c>
      <c r="C42" s="18">
        <v>85.5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</v>
      </c>
      <c r="AG42" s="9">
        <v>1</v>
      </c>
      <c r="AH42" s="9">
        <v>0</v>
      </c>
      <c r="AI42" s="9">
        <v>0</v>
      </c>
      <c r="AJ42" s="9">
        <v>0</v>
      </c>
      <c r="AK42" s="9">
        <v>1</v>
      </c>
      <c r="AL42" s="9">
        <v>0</v>
      </c>
      <c r="AM42" s="9">
        <v>1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</row>
    <row r="43" spans="1:50" x14ac:dyDescent="0.25">
      <c r="A43" t="s">
        <v>23</v>
      </c>
      <c r="B43" s="9">
        <v>0</v>
      </c>
      <c r="C43" s="18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</row>
    <row r="44" spans="1:50" x14ac:dyDescent="0.25">
      <c r="B44" s="9"/>
      <c r="C44" s="1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t="s">
        <v>32</v>
      </c>
      <c r="B45" s="9"/>
      <c r="C45" s="1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x14ac:dyDescent="0.25">
      <c r="A46" t="s">
        <v>15</v>
      </c>
      <c r="B46" s="9">
        <v>2</v>
      </c>
      <c r="C46" s="18">
        <v>93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1</v>
      </c>
      <c r="AI46" s="9">
        <v>0</v>
      </c>
      <c r="AJ46" s="9">
        <v>0</v>
      </c>
      <c r="AK46" s="9">
        <v>0</v>
      </c>
      <c r="AL46" s="9">
        <v>0</v>
      </c>
      <c r="AM46" s="9">
        <v>1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</row>
    <row r="47" spans="1:50" x14ac:dyDescent="0.25">
      <c r="A47" t="s">
        <v>22</v>
      </c>
      <c r="B47" s="9">
        <v>2</v>
      </c>
      <c r="C47" s="18">
        <v>93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1</v>
      </c>
      <c r="AI47" s="9">
        <v>0</v>
      </c>
      <c r="AJ47" s="9">
        <v>0</v>
      </c>
      <c r="AK47" s="9">
        <v>0</v>
      </c>
      <c r="AL47" s="9">
        <v>0</v>
      </c>
      <c r="AM47" s="9">
        <v>1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</row>
    <row r="48" spans="1:50" x14ac:dyDescent="0.25">
      <c r="A48" t="s">
        <v>23</v>
      </c>
      <c r="B48" s="9">
        <v>0</v>
      </c>
      <c r="C48" s="18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</row>
    <row r="49" spans="1:50" x14ac:dyDescent="0.25">
      <c r="B49" s="9"/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t="s">
        <v>33</v>
      </c>
      <c r="B50" s="9">
        <v>82</v>
      </c>
      <c r="C50" s="18">
        <v>18.536585365853657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2</v>
      </c>
      <c r="J50" s="9">
        <v>0</v>
      </c>
      <c r="K50" s="9">
        <v>5</v>
      </c>
      <c r="L50" s="9">
        <v>0</v>
      </c>
      <c r="M50" s="9">
        <v>6</v>
      </c>
      <c r="N50" s="9">
        <v>1</v>
      </c>
      <c r="O50" s="9">
        <v>22</v>
      </c>
      <c r="P50" s="9">
        <v>0</v>
      </c>
      <c r="Q50" s="9">
        <v>1</v>
      </c>
      <c r="R50" s="9">
        <v>2</v>
      </c>
      <c r="S50" s="9">
        <v>3</v>
      </c>
      <c r="T50" s="9">
        <v>0</v>
      </c>
      <c r="U50" s="9">
        <v>9</v>
      </c>
      <c r="V50" s="9">
        <v>20</v>
      </c>
      <c r="W50" s="9">
        <v>1</v>
      </c>
      <c r="X50" s="9">
        <v>1</v>
      </c>
      <c r="Y50" s="9">
        <v>4</v>
      </c>
      <c r="Z50" s="9">
        <v>0</v>
      </c>
      <c r="AA50" s="9">
        <v>1</v>
      </c>
      <c r="AB50" s="9">
        <v>2</v>
      </c>
      <c r="AC50" s="9">
        <v>1</v>
      </c>
      <c r="AD50" s="9">
        <v>0</v>
      </c>
      <c r="AE50" s="9">
        <v>1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</row>
    <row r="51" spans="1:50" x14ac:dyDescent="0.25">
      <c r="A51" t="s">
        <v>22</v>
      </c>
      <c r="B51" s="9">
        <v>33</v>
      </c>
      <c r="C51" s="18">
        <v>24.363636363636363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1</v>
      </c>
      <c r="O51" s="9">
        <v>6</v>
      </c>
      <c r="P51" s="9">
        <v>0</v>
      </c>
      <c r="Q51" s="9">
        <v>0</v>
      </c>
      <c r="R51" s="9">
        <v>0</v>
      </c>
      <c r="S51" s="9">
        <v>2</v>
      </c>
      <c r="T51" s="9">
        <v>0</v>
      </c>
      <c r="U51" s="9">
        <v>3</v>
      </c>
      <c r="V51" s="9">
        <v>8</v>
      </c>
      <c r="W51" s="9">
        <v>1</v>
      </c>
      <c r="X51" s="9">
        <v>1</v>
      </c>
      <c r="Y51" s="9">
        <v>4</v>
      </c>
      <c r="Z51" s="9">
        <v>0</v>
      </c>
      <c r="AA51" s="9">
        <v>1</v>
      </c>
      <c r="AB51" s="9">
        <v>2</v>
      </c>
      <c r="AC51" s="9">
        <v>1</v>
      </c>
      <c r="AD51" s="9">
        <v>0</v>
      </c>
      <c r="AE51" s="9">
        <v>1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</row>
    <row r="52" spans="1:50" x14ac:dyDescent="0.25">
      <c r="A52" t="s">
        <v>23</v>
      </c>
      <c r="B52" s="9">
        <v>49</v>
      </c>
      <c r="C52" s="18">
        <v>14.612244897959183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0</v>
      </c>
      <c r="K52" s="9">
        <v>4</v>
      </c>
      <c r="L52" s="9">
        <v>0</v>
      </c>
      <c r="M52" s="9">
        <v>6</v>
      </c>
      <c r="N52" s="9">
        <v>0</v>
      </c>
      <c r="O52" s="9">
        <v>16</v>
      </c>
      <c r="P52" s="9">
        <v>0</v>
      </c>
      <c r="Q52" s="9">
        <v>1</v>
      </c>
      <c r="R52" s="9">
        <v>2</v>
      </c>
      <c r="S52" s="9">
        <v>1</v>
      </c>
      <c r="T52" s="9">
        <v>0</v>
      </c>
      <c r="U52" s="9">
        <v>6</v>
      </c>
      <c r="V52" s="9">
        <v>12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</row>
    <row r="53" spans="1:50" x14ac:dyDescent="0.25">
      <c r="B53" s="9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x14ac:dyDescent="0.25">
      <c r="A54" t="s">
        <v>35</v>
      </c>
      <c r="B54" s="9">
        <v>5</v>
      </c>
      <c r="C54" s="18">
        <v>10.6</v>
      </c>
      <c r="D54" s="9">
        <v>0</v>
      </c>
      <c r="E54" s="9">
        <v>0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4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</row>
    <row r="55" spans="1:50" x14ac:dyDescent="0.25">
      <c r="A55" t="s">
        <v>22</v>
      </c>
      <c r="B55" s="9">
        <v>0</v>
      </c>
      <c r="C55" s="18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</row>
    <row r="56" spans="1:50" x14ac:dyDescent="0.25">
      <c r="A56" t="s">
        <v>23</v>
      </c>
      <c r="B56" s="9">
        <v>5</v>
      </c>
      <c r="C56" s="18">
        <v>10.6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4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</row>
    <row r="57" spans="1:50" x14ac:dyDescent="0.25">
      <c r="B57" s="9"/>
      <c r="C57" s="1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x14ac:dyDescent="0.25">
      <c r="A58" t="s">
        <v>36</v>
      </c>
      <c r="B58" s="9">
        <v>6</v>
      </c>
      <c r="C58" s="18">
        <v>19.2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</v>
      </c>
      <c r="N58" s="9">
        <v>0</v>
      </c>
      <c r="O58" s="9">
        <v>2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1</v>
      </c>
      <c r="V58" s="9">
        <v>1</v>
      </c>
      <c r="W58" s="9">
        <v>0</v>
      </c>
      <c r="X58" s="9">
        <v>0</v>
      </c>
      <c r="Y58" s="9">
        <v>0</v>
      </c>
      <c r="Z58" s="9">
        <v>0</v>
      </c>
      <c r="AA58" s="9">
        <v>1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</row>
    <row r="59" spans="1:50" x14ac:dyDescent="0.25">
      <c r="A59" t="s">
        <v>22</v>
      </c>
      <c r="B59" s="9">
        <v>4</v>
      </c>
      <c r="C59" s="18">
        <v>24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1</v>
      </c>
      <c r="V59" s="9">
        <v>1</v>
      </c>
      <c r="W59" s="9">
        <v>0</v>
      </c>
      <c r="X59" s="9">
        <v>0</v>
      </c>
      <c r="Y59" s="9">
        <v>0</v>
      </c>
      <c r="Z59" s="9">
        <v>0</v>
      </c>
      <c r="AA59" s="9">
        <v>1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</row>
    <row r="60" spans="1:50" x14ac:dyDescent="0.25">
      <c r="A60" t="s">
        <v>23</v>
      </c>
      <c r="B60" s="9">
        <v>2</v>
      </c>
      <c r="C60" s="18">
        <v>12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2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</row>
    <row r="61" spans="1:50" x14ac:dyDescent="0.25">
      <c r="B61" s="9"/>
      <c r="C61" s="1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x14ac:dyDescent="0.25">
      <c r="A62" t="s">
        <v>37</v>
      </c>
      <c r="B62" s="9">
        <v>5</v>
      </c>
      <c r="C62" s="18">
        <v>9.6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2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3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</row>
    <row r="63" spans="1:50" x14ac:dyDescent="0.25">
      <c r="A63" t="s">
        <v>22</v>
      </c>
      <c r="B63" s="9">
        <v>1</v>
      </c>
      <c r="C63" s="18">
        <v>12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</row>
    <row r="64" spans="1:50" x14ac:dyDescent="0.25">
      <c r="A64" t="s">
        <v>23</v>
      </c>
      <c r="B64" s="9">
        <v>4</v>
      </c>
      <c r="C64" s="18">
        <v>9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2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2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</row>
    <row r="65" spans="1:50" x14ac:dyDescent="0.25">
      <c r="B65" s="9"/>
      <c r="C65" s="1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t="s">
        <v>38</v>
      </c>
      <c r="B66" s="9">
        <v>2</v>
      </c>
      <c r="C66" s="18">
        <v>27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1</v>
      </c>
      <c r="V66" s="9">
        <v>0</v>
      </c>
      <c r="W66" s="9">
        <v>0</v>
      </c>
      <c r="X66" s="9">
        <v>0</v>
      </c>
      <c r="Y66" s="9">
        <v>1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</row>
    <row r="67" spans="1:50" x14ac:dyDescent="0.25">
      <c r="A67" t="s">
        <v>22</v>
      </c>
      <c r="B67" s="9">
        <v>1</v>
      </c>
      <c r="C67" s="18">
        <v>36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1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</row>
    <row r="68" spans="1:50" x14ac:dyDescent="0.25">
      <c r="A68" t="s">
        <v>23</v>
      </c>
      <c r="B68" s="9">
        <v>1</v>
      </c>
      <c r="C68" s="18">
        <v>18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1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</row>
    <row r="69" spans="1:50" x14ac:dyDescent="0.25">
      <c r="B69" s="9"/>
      <c r="C69" s="1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x14ac:dyDescent="0.25">
      <c r="A70" t="s">
        <v>39</v>
      </c>
      <c r="B70" s="9">
        <v>536</v>
      </c>
      <c r="C70" s="18">
        <v>26.3</v>
      </c>
      <c r="D70" s="9">
        <v>1</v>
      </c>
      <c r="E70" s="9">
        <v>1</v>
      </c>
      <c r="F70" s="9">
        <v>2</v>
      </c>
      <c r="G70" s="9">
        <v>1</v>
      </c>
      <c r="H70" s="9">
        <v>1</v>
      </c>
      <c r="I70" s="9">
        <v>11</v>
      </c>
      <c r="J70" s="9">
        <v>0</v>
      </c>
      <c r="K70" s="9">
        <v>3</v>
      </c>
      <c r="L70" s="9">
        <v>0</v>
      </c>
      <c r="M70" s="9">
        <v>4</v>
      </c>
      <c r="N70" s="9">
        <v>0</v>
      </c>
      <c r="O70" s="9">
        <v>64</v>
      </c>
      <c r="P70" s="9">
        <v>0</v>
      </c>
      <c r="Q70" s="9">
        <v>0</v>
      </c>
      <c r="R70" s="9">
        <v>2</v>
      </c>
      <c r="S70" s="9">
        <v>1</v>
      </c>
      <c r="T70" s="9">
        <v>0</v>
      </c>
      <c r="U70" s="9">
        <v>2</v>
      </c>
      <c r="V70" s="9">
        <v>309</v>
      </c>
      <c r="W70" s="9">
        <v>41</v>
      </c>
      <c r="X70" s="9">
        <v>5</v>
      </c>
      <c r="Y70" s="9">
        <v>30</v>
      </c>
      <c r="Z70" s="9">
        <v>4</v>
      </c>
      <c r="AA70" s="9">
        <v>4</v>
      </c>
      <c r="AB70" s="9">
        <v>27</v>
      </c>
      <c r="AC70" s="9">
        <v>4</v>
      </c>
      <c r="AD70" s="9">
        <v>0</v>
      </c>
      <c r="AE70" s="9">
        <v>7</v>
      </c>
      <c r="AF70" s="9">
        <v>0</v>
      </c>
      <c r="AG70" s="9">
        <v>6</v>
      </c>
      <c r="AH70" s="9">
        <v>0</v>
      </c>
      <c r="AI70" s="9">
        <v>3</v>
      </c>
      <c r="AJ70" s="9">
        <v>1</v>
      </c>
      <c r="AK70" s="9">
        <v>0</v>
      </c>
      <c r="AL70" s="9">
        <v>0</v>
      </c>
      <c r="AM70" s="9">
        <v>1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1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</row>
    <row r="71" spans="1:50" x14ac:dyDescent="0.25">
      <c r="A71" t="s">
        <v>22</v>
      </c>
      <c r="B71" s="9">
        <v>206</v>
      </c>
      <c r="C71" s="18">
        <v>35.299999999999997</v>
      </c>
      <c r="D71" s="9">
        <v>0</v>
      </c>
      <c r="E71" s="9">
        <v>0</v>
      </c>
      <c r="F71" s="9">
        <v>0</v>
      </c>
      <c r="G71" s="9">
        <v>0</v>
      </c>
      <c r="H71" s="9">
        <v>1</v>
      </c>
      <c r="I71" s="9">
        <v>4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3</v>
      </c>
      <c r="P71" s="9">
        <v>0</v>
      </c>
      <c r="Q71" s="9">
        <v>0</v>
      </c>
      <c r="R71" s="9">
        <v>1</v>
      </c>
      <c r="S71" s="9">
        <v>0</v>
      </c>
      <c r="T71" s="9">
        <v>0</v>
      </c>
      <c r="U71" s="9">
        <v>1</v>
      </c>
      <c r="V71" s="9">
        <v>63</v>
      </c>
      <c r="W71" s="9">
        <v>41</v>
      </c>
      <c r="X71" s="9">
        <v>5</v>
      </c>
      <c r="Y71" s="9">
        <v>29</v>
      </c>
      <c r="Z71" s="9">
        <v>4</v>
      </c>
      <c r="AA71" s="9">
        <v>4</v>
      </c>
      <c r="AB71" s="9">
        <v>27</v>
      </c>
      <c r="AC71" s="9">
        <v>4</v>
      </c>
      <c r="AD71" s="9">
        <v>0</v>
      </c>
      <c r="AE71" s="9">
        <v>7</v>
      </c>
      <c r="AF71" s="9">
        <v>0</v>
      </c>
      <c r="AG71" s="9">
        <v>6</v>
      </c>
      <c r="AH71" s="9">
        <v>0</v>
      </c>
      <c r="AI71" s="9">
        <v>3</v>
      </c>
      <c r="AJ71" s="9">
        <v>1</v>
      </c>
      <c r="AK71" s="9">
        <v>0</v>
      </c>
      <c r="AL71" s="9">
        <v>0</v>
      </c>
      <c r="AM71" s="9">
        <v>1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1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</row>
    <row r="72" spans="1:50" x14ac:dyDescent="0.25">
      <c r="A72" t="s">
        <v>23</v>
      </c>
      <c r="B72" s="9">
        <v>330</v>
      </c>
      <c r="C72" s="18">
        <v>20.7</v>
      </c>
      <c r="D72" s="9">
        <v>1</v>
      </c>
      <c r="E72" s="9">
        <v>1</v>
      </c>
      <c r="F72" s="9">
        <v>2</v>
      </c>
      <c r="G72" s="9">
        <v>1</v>
      </c>
      <c r="H72" s="9">
        <v>0</v>
      </c>
      <c r="I72" s="9">
        <v>7</v>
      </c>
      <c r="J72" s="9">
        <v>0</v>
      </c>
      <c r="K72" s="9">
        <v>3</v>
      </c>
      <c r="L72" s="9">
        <v>0</v>
      </c>
      <c r="M72" s="9">
        <v>4</v>
      </c>
      <c r="N72" s="9">
        <v>0</v>
      </c>
      <c r="O72" s="9">
        <v>61</v>
      </c>
      <c r="P72" s="9">
        <v>0</v>
      </c>
      <c r="Q72" s="9">
        <v>0</v>
      </c>
      <c r="R72" s="9">
        <v>1</v>
      </c>
      <c r="S72" s="9">
        <v>1</v>
      </c>
      <c r="T72" s="9">
        <v>0</v>
      </c>
      <c r="U72" s="9">
        <v>1</v>
      </c>
      <c r="V72" s="9">
        <v>246</v>
      </c>
      <c r="W72" s="9">
        <v>0</v>
      </c>
      <c r="X72" s="9">
        <v>0</v>
      </c>
      <c r="Y72" s="9">
        <v>1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</row>
    <row r="73" spans="1:50" x14ac:dyDescent="0.25">
      <c r="B73" s="9"/>
      <c r="C73" s="1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x14ac:dyDescent="0.25">
      <c r="A74" t="s">
        <v>40</v>
      </c>
      <c r="B74" s="9">
        <v>1</v>
      </c>
      <c r="C74" s="18">
        <v>24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1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</row>
    <row r="75" spans="1:50" x14ac:dyDescent="0.25">
      <c r="A75" t="s">
        <v>22</v>
      </c>
      <c r="B75" s="9">
        <v>0</v>
      </c>
      <c r="C75" s="18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</row>
    <row r="76" spans="1:50" x14ac:dyDescent="0.25">
      <c r="A76" t="s">
        <v>23</v>
      </c>
      <c r="B76" s="9">
        <v>1</v>
      </c>
      <c r="C76" s="18">
        <v>24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1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</row>
    <row r="77" spans="1:50" x14ac:dyDescent="0.25">
      <c r="B77" s="9"/>
      <c r="C77" s="1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t="s">
        <v>44</v>
      </c>
      <c r="B78" s="9">
        <v>18</v>
      </c>
      <c r="C78" s="18">
        <v>9</v>
      </c>
      <c r="D78" s="9">
        <v>0</v>
      </c>
      <c r="E78" s="9">
        <v>0</v>
      </c>
      <c r="F78" s="9">
        <v>0</v>
      </c>
      <c r="G78" s="9">
        <v>0</v>
      </c>
      <c r="H78" s="9">
        <v>2</v>
      </c>
      <c r="I78" s="9">
        <v>6</v>
      </c>
      <c r="J78" s="9">
        <v>0</v>
      </c>
      <c r="K78" s="9">
        <v>2</v>
      </c>
      <c r="L78" s="9">
        <v>0</v>
      </c>
      <c r="M78" s="9">
        <v>3</v>
      </c>
      <c r="N78" s="9">
        <v>0</v>
      </c>
      <c r="O78" s="9">
        <v>4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1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</row>
    <row r="79" spans="1:50" x14ac:dyDescent="0.25">
      <c r="A79" t="s">
        <v>22</v>
      </c>
      <c r="B79" s="9">
        <v>3</v>
      </c>
      <c r="C79" s="18">
        <v>14.7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0</v>
      </c>
      <c r="O79" s="9">
        <v>1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1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</row>
    <row r="80" spans="1:50" x14ac:dyDescent="0.25">
      <c r="A80" t="s">
        <v>23</v>
      </c>
      <c r="B80" s="9">
        <v>15</v>
      </c>
      <c r="C80" s="18">
        <v>7.9</v>
      </c>
      <c r="D80" s="9">
        <v>0</v>
      </c>
      <c r="E80" s="9">
        <v>0</v>
      </c>
      <c r="F80" s="9">
        <v>0</v>
      </c>
      <c r="G80" s="9">
        <v>0</v>
      </c>
      <c r="H80" s="9">
        <v>2</v>
      </c>
      <c r="I80" s="9">
        <v>6</v>
      </c>
      <c r="J80" s="9">
        <v>0</v>
      </c>
      <c r="K80" s="9">
        <v>2</v>
      </c>
      <c r="L80" s="9">
        <v>0</v>
      </c>
      <c r="M80" s="9">
        <v>2</v>
      </c>
      <c r="N80" s="9">
        <v>0</v>
      </c>
      <c r="O80" s="9">
        <v>3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</row>
    <row r="81" spans="1:50" x14ac:dyDescent="0.25">
      <c r="B81" s="9"/>
      <c r="C81" s="1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t="s">
        <v>41</v>
      </c>
      <c r="B82" s="9">
        <v>16</v>
      </c>
      <c r="C82" s="18">
        <v>13.8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2</v>
      </c>
      <c r="J82" s="9">
        <v>1</v>
      </c>
      <c r="K82" s="9">
        <v>2</v>
      </c>
      <c r="L82" s="9">
        <v>0</v>
      </c>
      <c r="M82" s="9">
        <v>0</v>
      </c>
      <c r="N82" s="9">
        <v>0</v>
      </c>
      <c r="O82" s="9">
        <v>5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3</v>
      </c>
      <c r="V82" s="9">
        <v>3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</row>
    <row r="83" spans="1:50" x14ac:dyDescent="0.25">
      <c r="A83" t="s">
        <v>22</v>
      </c>
      <c r="B83" s="9">
        <v>4</v>
      </c>
      <c r="C83" s="18">
        <v>15.3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1</v>
      </c>
      <c r="K83" s="9">
        <v>0</v>
      </c>
      <c r="L83" s="9">
        <v>0</v>
      </c>
      <c r="M83" s="9">
        <v>0</v>
      </c>
      <c r="N83" s="9">
        <v>0</v>
      </c>
      <c r="O83" s="9">
        <v>1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1</v>
      </c>
      <c r="V83" s="9">
        <v>1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</row>
    <row r="84" spans="1:50" x14ac:dyDescent="0.25">
      <c r="A84" t="s">
        <v>23</v>
      </c>
      <c r="B84" s="9">
        <v>12</v>
      </c>
      <c r="C84" s="18">
        <v>13.3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</v>
      </c>
      <c r="J84" s="9">
        <v>0</v>
      </c>
      <c r="K84" s="9">
        <v>2</v>
      </c>
      <c r="L84" s="9">
        <v>0</v>
      </c>
      <c r="M84" s="9">
        <v>0</v>
      </c>
      <c r="N84" s="9">
        <v>0</v>
      </c>
      <c r="O84" s="9">
        <v>4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2</v>
      </c>
      <c r="V84" s="9">
        <v>2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</row>
    <row r="85" spans="1:50" x14ac:dyDescent="0.25">
      <c r="B85" s="9"/>
      <c r="C85" s="1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t="s">
        <v>42</v>
      </c>
      <c r="B86" s="9">
        <v>7</v>
      </c>
      <c r="C86" s="18">
        <v>11</v>
      </c>
      <c r="D86" s="9">
        <v>0</v>
      </c>
      <c r="E86" s="9">
        <v>0</v>
      </c>
      <c r="F86" s="9">
        <v>1</v>
      </c>
      <c r="G86" s="9">
        <v>1</v>
      </c>
      <c r="H86" s="9">
        <v>1</v>
      </c>
      <c r="I86" s="9">
        <v>1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1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2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</row>
    <row r="87" spans="1:50" x14ac:dyDescent="0.25">
      <c r="A87" t="s">
        <v>22</v>
      </c>
      <c r="B87" s="9">
        <v>5</v>
      </c>
      <c r="C87" s="18">
        <v>14.8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2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</row>
    <row r="88" spans="1:50" x14ac:dyDescent="0.25">
      <c r="A88" t="s">
        <v>23</v>
      </c>
      <c r="B88" s="9">
        <v>2</v>
      </c>
      <c r="C88" s="18">
        <v>3.5</v>
      </c>
      <c r="D88" s="9">
        <v>0</v>
      </c>
      <c r="E88" s="9">
        <v>0</v>
      </c>
      <c r="F88" s="9">
        <v>1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</row>
    <row r="89" spans="1:50" x14ac:dyDescent="0.25">
      <c r="B89" s="9"/>
      <c r="C89" s="1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x14ac:dyDescent="0.25">
      <c r="B90" s="9"/>
      <c r="C90" s="1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</sheetData>
  <mergeCells count="8">
    <mergeCell ref="A11:A12"/>
    <mergeCell ref="B1:Y1"/>
    <mergeCell ref="Z1:AX1"/>
    <mergeCell ref="A3:A5"/>
    <mergeCell ref="B3:U3"/>
    <mergeCell ref="V3:AI3"/>
    <mergeCell ref="AJ3:AX3"/>
    <mergeCell ref="B4:B5"/>
  </mergeCells>
  <conditionalFormatting sqref="B8:AX16 B20:AX90">
    <cfRule type="cellIs" dxfId="9" priority="3" operator="equal">
      <formula>0</formula>
    </cfRule>
  </conditionalFormatting>
  <conditionalFormatting sqref="B8:B16 B20:B90">
    <cfRule type="expression" dxfId="8" priority="4">
      <formula>(B8&lt;&gt;SUM(D8:AX8))</formula>
    </cfRule>
  </conditionalFormatting>
  <conditionalFormatting sqref="B17:AX19">
    <cfRule type="cellIs" dxfId="7" priority="1" operator="equal">
      <formula>0</formula>
    </cfRule>
  </conditionalFormatting>
  <conditionalFormatting sqref="B17:B19">
    <cfRule type="expression" dxfId="6" priority="2">
      <formula>(B17&lt;&gt;SUM(D17:AX17))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190F-2BA9-4FEF-9A2A-626A5BA653EC}">
  <dimension ref="A1:AZ80"/>
  <sheetViews>
    <sheetView zoomScaleNormal="100" workbookViewId="0">
      <pane xSplit="1" ySplit="6" topLeftCell="B7" activePane="bottomRight" state="frozen"/>
      <selection activeCell="A8" sqref="A8"/>
      <selection pane="topRight" activeCell="A8" sqref="A8"/>
      <selection pane="bottomLeft" activeCell="A8" sqref="A8"/>
      <selection pane="bottomRight" activeCell="B3" sqref="B3:V3"/>
    </sheetView>
  </sheetViews>
  <sheetFormatPr defaultColWidth="0" defaultRowHeight="12.5" x14ac:dyDescent="0.25"/>
  <cols>
    <col min="1" max="1" width="35.453125" bestFit="1" customWidth="1"/>
    <col min="2" max="2" width="9.1796875" bestFit="1" customWidth="1"/>
    <col min="3" max="3" width="10.7265625" bestFit="1" customWidth="1"/>
    <col min="4" max="51" width="8.7265625" customWidth="1"/>
    <col min="52" max="52" width="9.1796875" customWidth="1"/>
    <col min="53" max="16384" width="9.1796875" hidden="1"/>
  </cols>
  <sheetData>
    <row r="1" spans="1:51" s="1" customFormat="1" ht="13" x14ac:dyDescent="0.25">
      <c r="A1" s="20" t="s">
        <v>16</v>
      </c>
      <c r="B1" s="23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24"/>
      <c r="V1" s="24"/>
      <c r="W1" s="24"/>
      <c r="X1" s="24"/>
      <c r="Y1" s="24"/>
      <c r="Z1" s="24"/>
      <c r="AA1" s="23" t="s">
        <v>91</v>
      </c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s="1" customFormat="1" x14ac:dyDescent="0.25"/>
    <row r="3" spans="1:51" s="1" customFormat="1" ht="12.5" customHeight="1" x14ac:dyDescent="0.25">
      <c r="A3" s="25" t="s">
        <v>20</v>
      </c>
      <c r="B3" s="26" t="s">
        <v>52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 t="s">
        <v>53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 t="s">
        <v>53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s="1" customFormat="1" x14ac:dyDescent="0.25">
      <c r="A4" s="24"/>
      <c r="B4" s="24" t="s">
        <v>21</v>
      </c>
      <c r="C4" s="1" t="s">
        <v>48</v>
      </c>
      <c r="D4" s="1" t="s">
        <v>1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2" t="s">
        <v>2</v>
      </c>
      <c r="X4" s="2" t="s">
        <v>56</v>
      </c>
      <c r="Y4" s="2" t="s">
        <v>57</v>
      </c>
      <c r="Z4" s="3" t="s">
        <v>3</v>
      </c>
      <c r="AA4" s="2" t="s">
        <v>58</v>
      </c>
      <c r="AB4" s="4" t="s">
        <v>54</v>
      </c>
      <c r="AC4" s="2" t="s">
        <v>59</v>
      </c>
      <c r="AD4" s="2" t="s">
        <v>60</v>
      </c>
      <c r="AE4" s="2" t="s">
        <v>61</v>
      </c>
      <c r="AF4" s="4" t="s">
        <v>4</v>
      </c>
      <c r="AG4" s="2" t="s">
        <v>62</v>
      </c>
      <c r="AH4" s="3" t="s">
        <v>5</v>
      </c>
      <c r="AI4" s="2" t="s">
        <v>63</v>
      </c>
      <c r="AJ4" s="3" t="s">
        <v>6</v>
      </c>
      <c r="AK4" s="2" t="s">
        <v>64</v>
      </c>
      <c r="AL4" s="3" t="s">
        <v>7</v>
      </c>
      <c r="AM4" s="2" t="s">
        <v>65</v>
      </c>
      <c r="AN4" s="3" t="s">
        <v>8</v>
      </c>
      <c r="AO4" s="2" t="s">
        <v>66</v>
      </c>
      <c r="AP4" s="3" t="s">
        <v>9</v>
      </c>
      <c r="AQ4" s="2" t="s">
        <v>67</v>
      </c>
      <c r="AR4" s="3" t="s">
        <v>10</v>
      </c>
      <c r="AS4" s="2" t="s">
        <v>68</v>
      </c>
      <c r="AT4" s="3" t="s">
        <v>11</v>
      </c>
      <c r="AU4" s="2" t="s">
        <v>69</v>
      </c>
      <c r="AV4" s="3" t="s">
        <v>12</v>
      </c>
      <c r="AW4" s="2" t="s">
        <v>70</v>
      </c>
      <c r="AX4" s="2" t="s">
        <v>71</v>
      </c>
      <c r="AY4" s="3" t="s">
        <v>13</v>
      </c>
    </row>
    <row r="5" spans="1:51" s="1" customFormat="1" x14ac:dyDescent="0.25">
      <c r="A5" s="24"/>
      <c r="B5" s="24"/>
      <c r="C5" s="19" t="s">
        <v>49</v>
      </c>
      <c r="D5" s="1" t="s">
        <v>50</v>
      </c>
      <c r="E5" s="1" t="s">
        <v>50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51</v>
      </c>
      <c r="L5" s="1" t="s">
        <v>51</v>
      </c>
      <c r="M5" s="1" t="s">
        <v>51</v>
      </c>
      <c r="N5" s="1" t="s">
        <v>51</v>
      </c>
      <c r="O5" s="1" t="s">
        <v>51</v>
      </c>
      <c r="P5" s="1" t="s">
        <v>51</v>
      </c>
      <c r="Q5" s="1" t="s">
        <v>51</v>
      </c>
      <c r="R5" s="1" t="s">
        <v>51</v>
      </c>
      <c r="S5" s="1" t="s">
        <v>51</v>
      </c>
      <c r="T5" s="1" t="s">
        <v>51</v>
      </c>
      <c r="U5" s="1" t="s">
        <v>51</v>
      </c>
      <c r="V5" s="1" t="s">
        <v>51</v>
      </c>
      <c r="W5" s="5" t="s">
        <v>72</v>
      </c>
      <c r="X5" s="5" t="s">
        <v>73</v>
      </c>
      <c r="Y5" s="6" t="s">
        <v>74</v>
      </c>
      <c r="Z5" s="3" t="s">
        <v>55</v>
      </c>
      <c r="AA5" s="6" t="s">
        <v>75</v>
      </c>
      <c r="AB5" s="3" t="s">
        <v>14</v>
      </c>
      <c r="AC5" s="5" t="s">
        <v>76</v>
      </c>
      <c r="AD5" s="5" t="s">
        <v>77</v>
      </c>
      <c r="AE5" s="6" t="s">
        <v>78</v>
      </c>
      <c r="AF5" s="4" t="s">
        <v>79</v>
      </c>
      <c r="AG5" s="6" t="s">
        <v>80</v>
      </c>
      <c r="AH5" s="4" t="s">
        <v>79</v>
      </c>
      <c r="AI5" s="6" t="s">
        <v>81</v>
      </c>
      <c r="AJ5" s="4" t="s">
        <v>79</v>
      </c>
      <c r="AK5" s="6" t="s">
        <v>82</v>
      </c>
      <c r="AL5" s="4" t="s">
        <v>79</v>
      </c>
      <c r="AM5" s="6" t="s">
        <v>83</v>
      </c>
      <c r="AN5" s="4" t="s">
        <v>79</v>
      </c>
      <c r="AO5" s="6" t="s">
        <v>84</v>
      </c>
      <c r="AP5" s="4" t="s">
        <v>79</v>
      </c>
      <c r="AQ5" s="6" t="s">
        <v>85</v>
      </c>
      <c r="AR5" s="4" t="s">
        <v>79</v>
      </c>
      <c r="AS5" s="6" t="s">
        <v>86</v>
      </c>
      <c r="AT5" s="4" t="s">
        <v>79</v>
      </c>
      <c r="AU5" s="5" t="s">
        <v>87</v>
      </c>
      <c r="AV5" s="4" t="s">
        <v>79</v>
      </c>
      <c r="AW5" s="5" t="s">
        <v>88</v>
      </c>
      <c r="AX5" s="6" t="s">
        <v>89</v>
      </c>
      <c r="AY5" s="4" t="s">
        <v>79</v>
      </c>
    </row>
    <row r="6" spans="1:51" s="8" customFormat="1" ht="13" x14ac:dyDescent="0.25">
      <c r="A6" s="7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</row>
    <row r="7" spans="1:5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51" x14ac:dyDescent="0.25">
      <c r="A8" t="s">
        <v>21</v>
      </c>
      <c r="B8" s="9">
        <v>99346</v>
      </c>
      <c r="C8" s="10">
        <v>11.1</v>
      </c>
      <c r="D8" s="9">
        <v>0</v>
      </c>
      <c r="E8" s="9">
        <v>495</v>
      </c>
      <c r="F8" s="9">
        <v>1163</v>
      </c>
      <c r="G8" s="9">
        <v>6670</v>
      </c>
      <c r="H8" s="9">
        <v>6740</v>
      </c>
      <c r="I8" s="9">
        <v>4225</v>
      </c>
      <c r="J8" s="9">
        <v>21246</v>
      </c>
      <c r="K8" s="9">
        <v>1762</v>
      </c>
      <c r="L8" s="9">
        <v>9468</v>
      </c>
      <c r="M8" s="9">
        <v>776</v>
      </c>
      <c r="N8" s="9">
        <v>7980</v>
      </c>
      <c r="O8" s="9">
        <v>173</v>
      </c>
      <c r="P8" s="9">
        <v>21065</v>
      </c>
      <c r="Q8" s="9">
        <v>211</v>
      </c>
      <c r="R8" s="9">
        <v>1456</v>
      </c>
      <c r="S8" s="9">
        <v>1031</v>
      </c>
      <c r="T8" s="9">
        <v>940</v>
      </c>
      <c r="U8" s="9">
        <v>143</v>
      </c>
      <c r="V8" s="9">
        <v>3734</v>
      </c>
      <c r="W8" s="9">
        <v>5065</v>
      </c>
      <c r="X8" s="9">
        <v>1378</v>
      </c>
      <c r="Y8" s="9">
        <v>247</v>
      </c>
      <c r="Z8" s="9">
        <v>1206</v>
      </c>
      <c r="AA8" s="9">
        <v>152</v>
      </c>
      <c r="AB8" s="9">
        <v>374</v>
      </c>
      <c r="AC8" s="9">
        <v>610</v>
      </c>
      <c r="AD8" s="9">
        <v>148</v>
      </c>
      <c r="AE8" s="9">
        <v>15</v>
      </c>
      <c r="AF8" s="9">
        <v>282</v>
      </c>
      <c r="AG8" s="9">
        <v>36</v>
      </c>
      <c r="AH8" s="9">
        <v>145</v>
      </c>
      <c r="AI8" s="9">
        <v>19</v>
      </c>
      <c r="AJ8" s="9">
        <v>61</v>
      </c>
      <c r="AK8" s="9">
        <v>5</v>
      </c>
      <c r="AL8" s="9">
        <v>94</v>
      </c>
      <c r="AM8" s="9">
        <v>5</v>
      </c>
      <c r="AN8" s="9">
        <v>34</v>
      </c>
      <c r="AO8" s="9">
        <v>1</v>
      </c>
      <c r="AP8" s="9">
        <v>62</v>
      </c>
      <c r="AQ8" s="9">
        <v>0</v>
      </c>
      <c r="AR8" s="9">
        <v>14</v>
      </c>
      <c r="AS8" s="9">
        <v>0</v>
      </c>
      <c r="AT8" s="9">
        <v>39</v>
      </c>
      <c r="AU8" s="9">
        <v>0</v>
      </c>
      <c r="AV8" s="9">
        <v>15</v>
      </c>
      <c r="AW8" s="9">
        <v>7</v>
      </c>
      <c r="AX8" s="9">
        <v>0</v>
      </c>
      <c r="AY8" s="9">
        <v>54</v>
      </c>
    </row>
    <row r="9" spans="1:51" x14ac:dyDescent="0.25">
      <c r="A9" t="s">
        <v>22</v>
      </c>
      <c r="B9" s="9">
        <v>44527</v>
      </c>
      <c r="C9" s="10">
        <v>13.6</v>
      </c>
      <c r="D9" s="9">
        <v>0</v>
      </c>
      <c r="E9" s="9">
        <v>329</v>
      </c>
      <c r="F9" s="9">
        <v>779</v>
      </c>
      <c r="G9" s="9">
        <v>3143</v>
      </c>
      <c r="H9" s="9">
        <v>3197</v>
      </c>
      <c r="I9" s="9">
        <v>2143</v>
      </c>
      <c r="J9" s="9">
        <v>7408</v>
      </c>
      <c r="K9" s="9">
        <v>927</v>
      </c>
      <c r="L9" s="9">
        <v>3705</v>
      </c>
      <c r="M9" s="9">
        <v>386</v>
      </c>
      <c r="N9" s="9">
        <v>3022</v>
      </c>
      <c r="O9" s="9">
        <v>86</v>
      </c>
      <c r="P9" s="9">
        <v>6670</v>
      </c>
      <c r="Q9" s="9">
        <v>162</v>
      </c>
      <c r="R9" s="9">
        <v>995</v>
      </c>
      <c r="S9" s="9">
        <v>687</v>
      </c>
      <c r="T9" s="9">
        <v>610</v>
      </c>
      <c r="U9" s="9">
        <v>95</v>
      </c>
      <c r="V9" s="9">
        <v>2250</v>
      </c>
      <c r="W9" s="9">
        <v>3047</v>
      </c>
      <c r="X9" s="9">
        <v>1341</v>
      </c>
      <c r="Y9" s="9">
        <v>226</v>
      </c>
      <c r="Z9" s="9">
        <v>1172</v>
      </c>
      <c r="AA9" s="9">
        <v>151</v>
      </c>
      <c r="AB9" s="9">
        <v>370</v>
      </c>
      <c r="AC9" s="9">
        <v>602</v>
      </c>
      <c r="AD9" s="9">
        <v>145</v>
      </c>
      <c r="AE9" s="9">
        <v>15</v>
      </c>
      <c r="AF9" s="9">
        <v>273</v>
      </c>
      <c r="AG9" s="9">
        <v>36</v>
      </c>
      <c r="AH9" s="9">
        <v>145</v>
      </c>
      <c r="AI9" s="9">
        <v>19</v>
      </c>
      <c r="AJ9" s="9">
        <v>61</v>
      </c>
      <c r="AK9" s="9">
        <v>5</v>
      </c>
      <c r="AL9" s="9">
        <v>94</v>
      </c>
      <c r="AM9" s="9">
        <v>5</v>
      </c>
      <c r="AN9" s="9">
        <v>34</v>
      </c>
      <c r="AO9" s="9">
        <v>1</v>
      </c>
      <c r="AP9" s="9">
        <v>62</v>
      </c>
      <c r="AQ9" s="9">
        <v>0</v>
      </c>
      <c r="AR9" s="9">
        <v>14</v>
      </c>
      <c r="AS9" s="9">
        <v>0</v>
      </c>
      <c r="AT9" s="9">
        <v>39</v>
      </c>
      <c r="AU9" s="9">
        <v>0</v>
      </c>
      <c r="AV9" s="9">
        <v>15</v>
      </c>
      <c r="AW9" s="9">
        <v>7</v>
      </c>
      <c r="AX9" s="9">
        <v>0</v>
      </c>
      <c r="AY9" s="9">
        <v>54</v>
      </c>
    </row>
    <row r="10" spans="1:51" x14ac:dyDescent="0.25">
      <c r="A10" t="s">
        <v>23</v>
      </c>
      <c r="B10" s="9">
        <v>54819</v>
      </c>
      <c r="C10" s="10">
        <v>9</v>
      </c>
      <c r="D10" s="9">
        <v>0</v>
      </c>
      <c r="E10" s="9">
        <v>166</v>
      </c>
      <c r="F10" s="9">
        <v>384</v>
      </c>
      <c r="G10" s="9">
        <v>3527</v>
      </c>
      <c r="H10" s="9">
        <v>3543</v>
      </c>
      <c r="I10" s="9">
        <v>2082</v>
      </c>
      <c r="J10" s="9">
        <v>13838</v>
      </c>
      <c r="K10" s="9">
        <v>835</v>
      </c>
      <c r="L10" s="9">
        <v>5763</v>
      </c>
      <c r="M10" s="9">
        <v>390</v>
      </c>
      <c r="N10" s="9">
        <v>4958</v>
      </c>
      <c r="O10" s="9">
        <v>87</v>
      </c>
      <c r="P10" s="9">
        <v>14395</v>
      </c>
      <c r="Q10" s="9">
        <v>49</v>
      </c>
      <c r="R10" s="9">
        <v>461</v>
      </c>
      <c r="S10" s="9">
        <v>344</v>
      </c>
      <c r="T10" s="9">
        <v>330</v>
      </c>
      <c r="U10" s="9">
        <v>48</v>
      </c>
      <c r="V10" s="9">
        <v>1484</v>
      </c>
      <c r="W10" s="9">
        <v>2018</v>
      </c>
      <c r="X10" s="9">
        <v>37</v>
      </c>
      <c r="Y10" s="9">
        <v>21</v>
      </c>
      <c r="Z10" s="9">
        <v>34</v>
      </c>
      <c r="AA10" s="9">
        <v>1</v>
      </c>
      <c r="AB10" s="9">
        <v>4</v>
      </c>
      <c r="AC10" s="9">
        <v>8</v>
      </c>
      <c r="AD10" s="9">
        <v>3</v>
      </c>
      <c r="AE10" s="9">
        <v>0</v>
      </c>
      <c r="AF10" s="9">
        <v>9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</row>
    <row r="11" spans="1:51" x14ac:dyDescent="0.25">
      <c r="A11" s="22" t="s">
        <v>47</v>
      </c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x14ac:dyDescent="0.25">
      <c r="A12" s="22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x14ac:dyDescent="0.25">
      <c r="A13" t="s">
        <v>24</v>
      </c>
      <c r="B13" s="9">
        <v>351</v>
      </c>
      <c r="C13" s="10">
        <v>34.799999999999997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3</v>
      </c>
      <c r="M13" s="9">
        <v>0</v>
      </c>
      <c r="N13" s="9">
        <v>3</v>
      </c>
      <c r="O13" s="9">
        <v>0</v>
      </c>
      <c r="P13" s="9">
        <v>32</v>
      </c>
      <c r="Q13" s="9">
        <v>0</v>
      </c>
      <c r="R13" s="9">
        <v>1</v>
      </c>
      <c r="S13" s="9">
        <v>0</v>
      </c>
      <c r="T13" s="9">
        <v>1</v>
      </c>
      <c r="U13" s="9">
        <v>0</v>
      </c>
      <c r="V13" s="9">
        <v>0</v>
      </c>
      <c r="W13" s="9">
        <v>109</v>
      </c>
      <c r="X13" s="9">
        <v>47</v>
      </c>
      <c r="Y13" s="9">
        <v>9</v>
      </c>
      <c r="Z13" s="9">
        <v>45</v>
      </c>
      <c r="AA13" s="9">
        <v>5</v>
      </c>
      <c r="AB13" s="9">
        <v>12</v>
      </c>
      <c r="AC13" s="9">
        <v>33</v>
      </c>
      <c r="AD13" s="9">
        <v>7</v>
      </c>
      <c r="AE13" s="9">
        <v>1</v>
      </c>
      <c r="AF13" s="9">
        <v>20</v>
      </c>
      <c r="AG13" s="9">
        <v>3</v>
      </c>
      <c r="AH13" s="9">
        <v>9</v>
      </c>
      <c r="AI13" s="9">
        <v>1</v>
      </c>
      <c r="AJ13" s="9">
        <v>4</v>
      </c>
      <c r="AK13" s="9">
        <v>0</v>
      </c>
      <c r="AL13" s="9">
        <v>1</v>
      </c>
      <c r="AM13" s="9">
        <v>0</v>
      </c>
      <c r="AN13" s="9">
        <v>0</v>
      </c>
      <c r="AO13" s="9">
        <v>0</v>
      </c>
      <c r="AP13" s="9">
        <v>1</v>
      </c>
      <c r="AQ13" s="9">
        <v>0</v>
      </c>
      <c r="AR13" s="9">
        <v>0</v>
      </c>
      <c r="AS13" s="9">
        <v>0</v>
      </c>
      <c r="AT13" s="9">
        <v>2</v>
      </c>
      <c r="AU13" s="9">
        <v>0</v>
      </c>
      <c r="AV13" s="9">
        <v>0</v>
      </c>
      <c r="AW13" s="9">
        <v>0</v>
      </c>
      <c r="AX13" s="9">
        <v>0</v>
      </c>
      <c r="AY13" s="9">
        <v>1</v>
      </c>
    </row>
    <row r="14" spans="1:51" x14ac:dyDescent="0.25">
      <c r="A14" t="s">
        <v>22</v>
      </c>
      <c r="B14" s="9">
        <v>282</v>
      </c>
      <c r="C14" s="10">
        <v>38.9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3</v>
      </c>
      <c r="M14" s="9">
        <v>0</v>
      </c>
      <c r="N14" s="9">
        <v>1</v>
      </c>
      <c r="O14" s="9">
        <v>0</v>
      </c>
      <c r="P14" s="9">
        <v>3</v>
      </c>
      <c r="Q14" s="9">
        <v>0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73</v>
      </c>
      <c r="X14" s="9">
        <v>47</v>
      </c>
      <c r="Y14" s="9">
        <v>9</v>
      </c>
      <c r="Z14" s="9">
        <v>45</v>
      </c>
      <c r="AA14" s="9">
        <v>5</v>
      </c>
      <c r="AB14" s="9">
        <v>12</v>
      </c>
      <c r="AC14" s="9">
        <v>33</v>
      </c>
      <c r="AD14" s="9">
        <v>7</v>
      </c>
      <c r="AE14" s="9">
        <v>1</v>
      </c>
      <c r="AF14" s="9">
        <v>20</v>
      </c>
      <c r="AG14" s="9">
        <v>3</v>
      </c>
      <c r="AH14" s="9">
        <v>9</v>
      </c>
      <c r="AI14" s="9">
        <v>1</v>
      </c>
      <c r="AJ14" s="9">
        <v>4</v>
      </c>
      <c r="AK14" s="9">
        <v>0</v>
      </c>
      <c r="AL14" s="9">
        <v>1</v>
      </c>
      <c r="AM14" s="9">
        <v>0</v>
      </c>
      <c r="AN14" s="9">
        <v>0</v>
      </c>
      <c r="AO14" s="9">
        <v>0</v>
      </c>
      <c r="AP14" s="9">
        <v>1</v>
      </c>
      <c r="AQ14" s="9">
        <v>0</v>
      </c>
      <c r="AR14" s="9">
        <v>0</v>
      </c>
      <c r="AS14" s="9">
        <v>0</v>
      </c>
      <c r="AT14" s="9">
        <v>2</v>
      </c>
      <c r="AU14" s="9">
        <v>0</v>
      </c>
      <c r="AV14" s="9">
        <v>0</v>
      </c>
      <c r="AW14" s="9">
        <v>0</v>
      </c>
      <c r="AX14" s="9">
        <v>0</v>
      </c>
      <c r="AY14" s="9">
        <v>1</v>
      </c>
    </row>
    <row r="15" spans="1:51" x14ac:dyDescent="0.25">
      <c r="A15" t="s">
        <v>23</v>
      </c>
      <c r="B15" s="9">
        <v>69</v>
      </c>
      <c r="C15" s="10">
        <v>18.2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2</v>
      </c>
      <c r="O15" s="9">
        <v>0</v>
      </c>
      <c r="P15" s="9">
        <v>29</v>
      </c>
      <c r="Q15" s="9">
        <v>0</v>
      </c>
      <c r="R15" s="9">
        <v>0</v>
      </c>
      <c r="S15" s="9">
        <v>0</v>
      </c>
      <c r="T15" s="9">
        <v>1</v>
      </c>
      <c r="U15" s="9">
        <v>0</v>
      </c>
      <c r="V15" s="9">
        <v>0</v>
      </c>
      <c r="W15" s="9">
        <v>36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</row>
    <row r="16" spans="1:51" x14ac:dyDescent="0.25"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x14ac:dyDescent="0.25">
      <c r="A17" t="s">
        <v>25</v>
      </c>
      <c r="B17" s="9">
        <v>113</v>
      </c>
      <c r="C17" s="10">
        <v>13.7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14</v>
      </c>
      <c r="K17" s="9">
        <v>4</v>
      </c>
      <c r="L17" s="9">
        <v>8</v>
      </c>
      <c r="M17" s="9">
        <v>1</v>
      </c>
      <c r="N17" s="9">
        <v>21</v>
      </c>
      <c r="O17" s="9">
        <v>0</v>
      </c>
      <c r="P17" s="9">
        <v>38</v>
      </c>
      <c r="Q17" s="9">
        <v>0</v>
      </c>
      <c r="R17" s="9">
        <v>2</v>
      </c>
      <c r="S17" s="9">
        <v>1</v>
      </c>
      <c r="T17" s="9">
        <v>2</v>
      </c>
      <c r="U17" s="9">
        <v>0</v>
      </c>
      <c r="V17" s="9">
        <v>7</v>
      </c>
      <c r="W17" s="9">
        <v>4</v>
      </c>
      <c r="X17" s="9">
        <v>3</v>
      </c>
      <c r="Y17" s="9">
        <v>2</v>
      </c>
      <c r="Z17" s="9">
        <v>2</v>
      </c>
      <c r="AA17" s="9">
        <v>0</v>
      </c>
      <c r="AB17" s="9">
        <v>2</v>
      </c>
      <c r="AC17" s="9">
        <v>2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</row>
    <row r="18" spans="1:51" x14ac:dyDescent="0.25">
      <c r="A18" t="s">
        <v>22</v>
      </c>
      <c r="B18" s="9">
        <v>44</v>
      </c>
      <c r="C18" s="10">
        <v>19.3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2</v>
      </c>
      <c r="L18" s="9">
        <v>2</v>
      </c>
      <c r="M18" s="9">
        <v>0</v>
      </c>
      <c r="N18" s="9">
        <v>7</v>
      </c>
      <c r="O18" s="9">
        <v>0</v>
      </c>
      <c r="P18" s="9">
        <v>8</v>
      </c>
      <c r="Q18" s="9">
        <v>0</v>
      </c>
      <c r="R18" s="9">
        <v>2</v>
      </c>
      <c r="S18" s="9">
        <v>1</v>
      </c>
      <c r="T18" s="9">
        <v>0</v>
      </c>
      <c r="U18" s="9">
        <v>0</v>
      </c>
      <c r="V18" s="9">
        <v>6</v>
      </c>
      <c r="W18" s="9">
        <v>4</v>
      </c>
      <c r="X18" s="9">
        <v>3</v>
      </c>
      <c r="Y18" s="9">
        <v>2</v>
      </c>
      <c r="Z18" s="9">
        <v>2</v>
      </c>
      <c r="AA18" s="9">
        <v>0</v>
      </c>
      <c r="AB18" s="9">
        <v>2</v>
      </c>
      <c r="AC18" s="9">
        <v>2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</row>
    <row r="19" spans="1:51" x14ac:dyDescent="0.25">
      <c r="A19" t="s">
        <v>23</v>
      </c>
      <c r="B19" s="9">
        <v>69</v>
      </c>
      <c r="C19" s="10">
        <v>10.1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13</v>
      </c>
      <c r="K19" s="9">
        <v>2</v>
      </c>
      <c r="L19" s="9">
        <v>6</v>
      </c>
      <c r="M19" s="9">
        <v>1</v>
      </c>
      <c r="N19" s="9">
        <v>14</v>
      </c>
      <c r="O19" s="9">
        <v>0</v>
      </c>
      <c r="P19" s="9">
        <v>30</v>
      </c>
      <c r="Q19" s="9">
        <v>0</v>
      </c>
      <c r="R19" s="9">
        <v>0</v>
      </c>
      <c r="S19" s="9">
        <v>0</v>
      </c>
      <c r="T19" s="9">
        <v>2</v>
      </c>
      <c r="U19" s="9">
        <v>0</v>
      </c>
      <c r="V19" s="9">
        <v>1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</row>
    <row r="20" spans="1:51" x14ac:dyDescent="0.25"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5">
      <c r="A21" t="s">
        <v>26</v>
      </c>
      <c r="B21" s="9">
        <v>6</v>
      </c>
      <c r="C21" s="10">
        <v>44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1</v>
      </c>
      <c r="W21" s="9">
        <v>0</v>
      </c>
      <c r="X21" s="9">
        <v>0</v>
      </c>
      <c r="Y21" s="9">
        <v>0</v>
      </c>
      <c r="Z21" s="9">
        <v>1</v>
      </c>
      <c r="AA21" s="9">
        <v>0</v>
      </c>
      <c r="AB21" s="9">
        <v>1</v>
      </c>
      <c r="AC21" s="9">
        <v>2</v>
      </c>
      <c r="AD21" s="9">
        <v>0</v>
      </c>
      <c r="AE21" s="9">
        <v>0</v>
      </c>
      <c r="AF21" s="9">
        <v>0</v>
      </c>
      <c r="AG21" s="9">
        <v>0</v>
      </c>
      <c r="AH21" s="9">
        <v>1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</row>
    <row r="22" spans="1:51" x14ac:dyDescent="0.25">
      <c r="A22" t="s">
        <v>22</v>
      </c>
      <c r="B22" s="9">
        <v>5</v>
      </c>
      <c r="C22" s="10">
        <v>49.2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1</v>
      </c>
      <c r="AA22" s="9">
        <v>0</v>
      </c>
      <c r="AB22" s="9">
        <v>1</v>
      </c>
      <c r="AC22" s="9">
        <v>2</v>
      </c>
      <c r="AD22" s="9">
        <v>0</v>
      </c>
      <c r="AE22" s="9">
        <v>0</v>
      </c>
      <c r="AF22" s="9">
        <v>0</v>
      </c>
      <c r="AG22" s="9">
        <v>0</v>
      </c>
      <c r="AH22" s="9">
        <v>1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</row>
    <row r="23" spans="1:51" x14ac:dyDescent="0.25">
      <c r="A23" t="s">
        <v>23</v>
      </c>
      <c r="B23" s="9">
        <v>1</v>
      </c>
      <c r="C23" s="10">
        <v>18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1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</row>
    <row r="24" spans="1:51" x14ac:dyDescent="0.25"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x14ac:dyDescent="0.25">
      <c r="A25" t="s">
        <v>27</v>
      </c>
      <c r="B25" s="9">
        <v>43</v>
      </c>
      <c r="C25" s="10">
        <v>46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3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2</v>
      </c>
      <c r="W25" s="9">
        <v>3</v>
      </c>
      <c r="X25" s="9">
        <v>0</v>
      </c>
      <c r="Y25" s="9">
        <v>0</v>
      </c>
      <c r="Z25" s="9">
        <v>7</v>
      </c>
      <c r="AA25" s="9">
        <v>1</v>
      </c>
      <c r="AB25" s="9">
        <v>3</v>
      </c>
      <c r="AC25" s="9">
        <v>7</v>
      </c>
      <c r="AD25" s="9">
        <v>0</v>
      </c>
      <c r="AE25" s="9">
        <v>0</v>
      </c>
      <c r="AF25" s="9">
        <v>7</v>
      </c>
      <c r="AG25" s="9">
        <v>2</v>
      </c>
      <c r="AH25" s="9">
        <v>6</v>
      </c>
      <c r="AI25" s="9">
        <v>0</v>
      </c>
      <c r="AJ25" s="9">
        <v>1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</row>
    <row r="26" spans="1:51" x14ac:dyDescent="0.25">
      <c r="A26" t="s">
        <v>22</v>
      </c>
      <c r="B26" s="9">
        <v>39</v>
      </c>
      <c r="C26" s="10">
        <v>49.2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1</v>
      </c>
      <c r="R26" s="9">
        <v>0</v>
      </c>
      <c r="S26" s="9">
        <v>0</v>
      </c>
      <c r="T26" s="9">
        <v>0</v>
      </c>
      <c r="U26" s="9">
        <v>0</v>
      </c>
      <c r="V26" s="9">
        <v>2</v>
      </c>
      <c r="W26" s="9">
        <v>2</v>
      </c>
      <c r="X26" s="9">
        <v>0</v>
      </c>
      <c r="Y26" s="9">
        <v>0</v>
      </c>
      <c r="Z26" s="9">
        <v>7</v>
      </c>
      <c r="AA26" s="9">
        <v>1</v>
      </c>
      <c r="AB26" s="9">
        <v>3</v>
      </c>
      <c r="AC26" s="9">
        <v>7</v>
      </c>
      <c r="AD26" s="9">
        <v>0</v>
      </c>
      <c r="AE26" s="9">
        <v>0</v>
      </c>
      <c r="AF26" s="9">
        <v>7</v>
      </c>
      <c r="AG26" s="9">
        <v>2</v>
      </c>
      <c r="AH26" s="9">
        <v>6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</row>
    <row r="27" spans="1:51" x14ac:dyDescent="0.25">
      <c r="A27" t="s">
        <v>23</v>
      </c>
      <c r="B27" s="9">
        <v>4</v>
      </c>
      <c r="C27" s="10">
        <v>15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3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1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</row>
    <row r="28" spans="1:51" x14ac:dyDescent="0.25"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1:51" x14ac:dyDescent="0.25">
      <c r="A29" t="s">
        <v>28</v>
      </c>
      <c r="B29" s="9">
        <v>58</v>
      </c>
      <c r="C29" s="10">
        <v>57.5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2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1</v>
      </c>
      <c r="W29" s="9">
        <v>4</v>
      </c>
      <c r="X29" s="9">
        <v>1</v>
      </c>
      <c r="Y29" s="9">
        <v>0</v>
      </c>
      <c r="Z29" s="9">
        <v>7</v>
      </c>
      <c r="AA29" s="9">
        <v>2</v>
      </c>
      <c r="AB29" s="9">
        <v>4</v>
      </c>
      <c r="AC29" s="9">
        <v>9</v>
      </c>
      <c r="AD29" s="9">
        <v>2</v>
      </c>
      <c r="AE29" s="9">
        <v>2</v>
      </c>
      <c r="AF29" s="9">
        <v>5</v>
      </c>
      <c r="AG29" s="9">
        <v>3</v>
      </c>
      <c r="AH29" s="9">
        <v>2</v>
      </c>
      <c r="AI29" s="9">
        <v>1</v>
      </c>
      <c r="AJ29" s="9">
        <v>3</v>
      </c>
      <c r="AK29" s="9">
        <v>0</v>
      </c>
      <c r="AL29" s="9">
        <v>3</v>
      </c>
      <c r="AM29" s="9">
        <v>1</v>
      </c>
      <c r="AN29" s="9">
        <v>1</v>
      </c>
      <c r="AO29" s="9">
        <v>0</v>
      </c>
      <c r="AP29" s="9">
        <v>2</v>
      </c>
      <c r="AQ29" s="9">
        <v>0</v>
      </c>
      <c r="AR29" s="9">
        <v>1</v>
      </c>
      <c r="AS29" s="9">
        <v>0</v>
      </c>
      <c r="AT29" s="9">
        <v>0</v>
      </c>
      <c r="AU29" s="9">
        <v>0</v>
      </c>
      <c r="AV29" s="9">
        <v>1</v>
      </c>
      <c r="AW29" s="9">
        <v>0</v>
      </c>
      <c r="AX29" s="9">
        <v>0</v>
      </c>
      <c r="AY29" s="9">
        <v>0</v>
      </c>
    </row>
    <row r="30" spans="1:51" x14ac:dyDescent="0.25">
      <c r="A30" t="s">
        <v>22</v>
      </c>
      <c r="B30" s="9">
        <v>55</v>
      </c>
      <c r="C30" s="10">
        <v>59.9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1</v>
      </c>
      <c r="S30" s="9">
        <v>0</v>
      </c>
      <c r="T30" s="9">
        <v>0</v>
      </c>
      <c r="U30" s="9">
        <v>0</v>
      </c>
      <c r="V30" s="9">
        <v>0</v>
      </c>
      <c r="W30" s="9">
        <v>4</v>
      </c>
      <c r="X30" s="9">
        <v>1</v>
      </c>
      <c r="Y30" s="9">
        <v>0</v>
      </c>
      <c r="Z30" s="9">
        <v>7</v>
      </c>
      <c r="AA30" s="9">
        <v>2</v>
      </c>
      <c r="AB30" s="9">
        <v>4</v>
      </c>
      <c r="AC30" s="9">
        <v>9</v>
      </c>
      <c r="AD30" s="9">
        <v>2</v>
      </c>
      <c r="AE30" s="9">
        <v>2</v>
      </c>
      <c r="AF30" s="9">
        <v>5</v>
      </c>
      <c r="AG30" s="9">
        <v>3</v>
      </c>
      <c r="AH30" s="9">
        <v>2</v>
      </c>
      <c r="AI30" s="9">
        <v>1</v>
      </c>
      <c r="AJ30" s="9">
        <v>3</v>
      </c>
      <c r="AK30" s="9">
        <v>0</v>
      </c>
      <c r="AL30" s="9">
        <v>3</v>
      </c>
      <c r="AM30" s="9">
        <v>1</v>
      </c>
      <c r="AN30" s="9">
        <v>1</v>
      </c>
      <c r="AO30" s="9">
        <v>0</v>
      </c>
      <c r="AP30" s="9">
        <v>2</v>
      </c>
      <c r="AQ30" s="9">
        <v>0</v>
      </c>
      <c r="AR30" s="9">
        <v>1</v>
      </c>
      <c r="AS30" s="9">
        <v>0</v>
      </c>
      <c r="AT30" s="9">
        <v>0</v>
      </c>
      <c r="AU30" s="9">
        <v>0</v>
      </c>
      <c r="AV30" s="9">
        <v>1</v>
      </c>
      <c r="AW30" s="9">
        <v>0</v>
      </c>
      <c r="AX30" s="9">
        <v>0</v>
      </c>
      <c r="AY30" s="9">
        <v>0</v>
      </c>
    </row>
    <row r="31" spans="1:51" x14ac:dyDescent="0.25">
      <c r="A31" t="s">
        <v>23</v>
      </c>
      <c r="B31" s="9">
        <v>3</v>
      </c>
      <c r="C31" s="10">
        <v>14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2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1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</row>
    <row r="32" spans="1:51" x14ac:dyDescent="0.25"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1:51" x14ac:dyDescent="0.25">
      <c r="A33" t="s">
        <v>29</v>
      </c>
      <c r="B33" s="9">
        <v>15</v>
      </c>
      <c r="C33" s="10">
        <v>48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1</v>
      </c>
      <c r="W33" s="9">
        <v>0</v>
      </c>
      <c r="X33" s="9">
        <v>0</v>
      </c>
      <c r="Y33" s="9">
        <v>0</v>
      </c>
      <c r="Z33" s="9">
        <v>4</v>
      </c>
      <c r="AA33" s="9">
        <v>0</v>
      </c>
      <c r="AB33" s="9">
        <v>3</v>
      </c>
      <c r="AC33" s="9">
        <v>1</v>
      </c>
      <c r="AD33" s="9">
        <v>0</v>
      </c>
      <c r="AE33" s="9">
        <v>0</v>
      </c>
      <c r="AF33" s="9">
        <v>2</v>
      </c>
      <c r="AG33" s="9">
        <v>0</v>
      </c>
      <c r="AH33" s="9">
        <v>1</v>
      </c>
      <c r="AI33" s="9">
        <v>0</v>
      </c>
      <c r="AJ33" s="9">
        <v>1</v>
      </c>
      <c r="AK33" s="9">
        <v>0</v>
      </c>
      <c r="AL33" s="9">
        <v>1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</row>
    <row r="34" spans="1:51" x14ac:dyDescent="0.25">
      <c r="A34" t="s">
        <v>22</v>
      </c>
      <c r="B34" s="9">
        <v>14</v>
      </c>
      <c r="C34" s="10">
        <v>50.6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1</v>
      </c>
      <c r="W34" s="9">
        <v>0</v>
      </c>
      <c r="X34" s="9">
        <v>0</v>
      </c>
      <c r="Y34" s="9">
        <v>0</v>
      </c>
      <c r="Z34" s="9">
        <v>4</v>
      </c>
      <c r="AA34" s="9">
        <v>0</v>
      </c>
      <c r="AB34" s="9">
        <v>3</v>
      </c>
      <c r="AC34" s="9">
        <v>1</v>
      </c>
      <c r="AD34" s="9">
        <v>0</v>
      </c>
      <c r="AE34" s="9">
        <v>0</v>
      </c>
      <c r="AF34" s="9">
        <v>2</v>
      </c>
      <c r="AG34" s="9">
        <v>0</v>
      </c>
      <c r="AH34" s="9">
        <v>1</v>
      </c>
      <c r="AI34" s="9">
        <v>0</v>
      </c>
      <c r="AJ34" s="9">
        <v>1</v>
      </c>
      <c r="AK34" s="9">
        <v>0</v>
      </c>
      <c r="AL34" s="9">
        <v>1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</row>
    <row r="35" spans="1:51" x14ac:dyDescent="0.25">
      <c r="A35" t="s">
        <v>23</v>
      </c>
      <c r="B35" s="9">
        <v>1</v>
      </c>
      <c r="C35" s="10">
        <v>12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1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</row>
    <row r="36" spans="1:51" x14ac:dyDescent="0.25"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1:51" x14ac:dyDescent="0.25">
      <c r="A37" t="s">
        <v>30</v>
      </c>
      <c r="B37" s="9">
        <v>3</v>
      </c>
      <c r="C37" s="10">
        <v>148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1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2</v>
      </c>
    </row>
    <row r="38" spans="1:51" x14ac:dyDescent="0.25">
      <c r="A38" t="s">
        <v>22</v>
      </c>
      <c r="B38" s="9">
        <v>3</v>
      </c>
      <c r="C38" s="10">
        <v>148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1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2</v>
      </c>
    </row>
    <row r="39" spans="1:51" x14ac:dyDescent="0.25">
      <c r="A39" t="s">
        <v>23</v>
      </c>
      <c r="B39" s="9">
        <v>0</v>
      </c>
      <c r="C39" s="10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</row>
    <row r="40" spans="1:51" x14ac:dyDescent="0.25">
      <c r="B40" s="9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1:51" x14ac:dyDescent="0.25">
      <c r="A41" t="s">
        <v>31</v>
      </c>
      <c r="B41" s="9">
        <v>1</v>
      </c>
      <c r="C41" s="10">
        <v>180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1</v>
      </c>
    </row>
    <row r="42" spans="1:51" x14ac:dyDescent="0.25">
      <c r="A42" t="s">
        <v>22</v>
      </c>
      <c r="B42" s="9">
        <v>1</v>
      </c>
      <c r="C42" s="10">
        <v>180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1</v>
      </c>
    </row>
    <row r="43" spans="1:51" x14ac:dyDescent="0.25">
      <c r="A43" t="s">
        <v>23</v>
      </c>
      <c r="B43" s="9">
        <v>0</v>
      </c>
      <c r="C43" s="10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</row>
    <row r="44" spans="1:51" x14ac:dyDescent="0.25"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x14ac:dyDescent="0.25">
      <c r="A45" t="s">
        <v>33</v>
      </c>
      <c r="B45" s="9">
        <v>56</v>
      </c>
      <c r="C45" s="10">
        <v>18.100000000000001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2</v>
      </c>
      <c r="K45" s="9">
        <v>0</v>
      </c>
      <c r="L45" s="9">
        <v>6</v>
      </c>
      <c r="M45" s="9">
        <v>1</v>
      </c>
      <c r="N45" s="9">
        <v>4</v>
      </c>
      <c r="O45" s="9">
        <v>0</v>
      </c>
      <c r="P45" s="9">
        <v>19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5</v>
      </c>
      <c r="W45" s="9">
        <v>8</v>
      </c>
      <c r="X45" s="9">
        <v>4</v>
      </c>
      <c r="Y45" s="9">
        <v>0</v>
      </c>
      <c r="Z45" s="9">
        <v>3</v>
      </c>
      <c r="AA45" s="9">
        <v>1</v>
      </c>
      <c r="AB45" s="9">
        <v>2</v>
      </c>
      <c r="AC45" s="9">
        <v>1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</row>
    <row r="46" spans="1:51" x14ac:dyDescent="0.25">
      <c r="A46" t="s">
        <v>22</v>
      </c>
      <c r="B46" s="9">
        <v>28</v>
      </c>
      <c r="C46" s="10">
        <v>24.3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3</v>
      </c>
      <c r="M46" s="9">
        <v>1</v>
      </c>
      <c r="N46" s="9">
        <v>2</v>
      </c>
      <c r="O46" s="9">
        <v>0</v>
      </c>
      <c r="P46" s="9">
        <v>1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3</v>
      </c>
      <c r="W46" s="9">
        <v>7</v>
      </c>
      <c r="X46" s="9">
        <v>4</v>
      </c>
      <c r="Y46" s="9">
        <v>0</v>
      </c>
      <c r="Z46" s="9">
        <v>3</v>
      </c>
      <c r="AA46" s="9">
        <v>1</v>
      </c>
      <c r="AB46" s="9">
        <v>2</v>
      </c>
      <c r="AC46" s="9">
        <v>1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</row>
    <row r="47" spans="1:51" x14ac:dyDescent="0.25">
      <c r="A47" t="s">
        <v>23</v>
      </c>
      <c r="B47" s="9">
        <v>28</v>
      </c>
      <c r="C47" s="10">
        <v>11.9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2</v>
      </c>
      <c r="K47" s="9">
        <v>0</v>
      </c>
      <c r="L47" s="9">
        <v>3</v>
      </c>
      <c r="M47" s="9">
        <v>0</v>
      </c>
      <c r="N47" s="9">
        <v>2</v>
      </c>
      <c r="O47" s="9">
        <v>0</v>
      </c>
      <c r="P47" s="9">
        <v>18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2</v>
      </c>
      <c r="W47" s="9">
        <v>1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</row>
    <row r="48" spans="1:51" x14ac:dyDescent="0.25"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1:51" x14ac:dyDescent="0.25">
      <c r="A49" t="s">
        <v>35</v>
      </c>
      <c r="B49" s="9">
        <v>3</v>
      </c>
      <c r="C49" s="10">
        <v>11.3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1</v>
      </c>
      <c r="M49" s="9">
        <v>0</v>
      </c>
      <c r="N49" s="9">
        <v>0</v>
      </c>
      <c r="O49" s="9">
        <v>0</v>
      </c>
      <c r="P49" s="9">
        <v>1</v>
      </c>
      <c r="Q49" s="9">
        <v>0</v>
      </c>
      <c r="R49" s="9">
        <v>1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</row>
    <row r="50" spans="1:51" x14ac:dyDescent="0.25">
      <c r="A50" t="s">
        <v>22</v>
      </c>
      <c r="B50" s="9">
        <v>1</v>
      </c>
      <c r="C50" s="10">
        <v>14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1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</row>
    <row r="51" spans="1:51" x14ac:dyDescent="0.25">
      <c r="A51" t="s">
        <v>23</v>
      </c>
      <c r="B51" s="9">
        <v>2</v>
      </c>
      <c r="C51" s="10">
        <v>10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1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</row>
    <row r="52" spans="1:51" x14ac:dyDescent="0.25"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1:51" x14ac:dyDescent="0.25">
      <c r="A53" t="s">
        <v>36</v>
      </c>
      <c r="B53" s="9">
        <v>4</v>
      </c>
      <c r="C53" s="10">
        <v>10.3</v>
      </c>
      <c r="D53" s="9">
        <v>0</v>
      </c>
      <c r="E53" s="9">
        <v>0</v>
      </c>
      <c r="F53" s="9">
        <v>0</v>
      </c>
      <c r="G53" s="9">
        <v>1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1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</row>
    <row r="54" spans="1:51" x14ac:dyDescent="0.25">
      <c r="A54" t="s">
        <v>22</v>
      </c>
      <c r="B54" s="9">
        <v>3</v>
      </c>
      <c r="C54" s="10">
        <v>9.6999999999999993</v>
      </c>
      <c r="D54" s="9">
        <v>0</v>
      </c>
      <c r="E54" s="9">
        <v>0</v>
      </c>
      <c r="F54" s="9">
        <v>0</v>
      </c>
      <c r="G54" s="9">
        <v>1</v>
      </c>
      <c r="H54" s="9">
        <v>0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1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</row>
    <row r="55" spans="1:51" x14ac:dyDescent="0.25">
      <c r="A55" t="s">
        <v>23</v>
      </c>
      <c r="B55" s="9">
        <v>1</v>
      </c>
      <c r="C55" s="10">
        <v>12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</row>
    <row r="56" spans="1:51" x14ac:dyDescent="0.25">
      <c r="B56" s="9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5">
      <c r="A57" t="s">
        <v>37</v>
      </c>
      <c r="B57" s="9">
        <v>8</v>
      </c>
      <c r="C57" s="10">
        <v>13.1</v>
      </c>
      <c r="D57" s="9">
        <v>0</v>
      </c>
      <c r="E57" s="9">
        <v>0</v>
      </c>
      <c r="F57" s="9">
        <v>0</v>
      </c>
      <c r="G57" s="9">
        <v>1</v>
      </c>
      <c r="H57" s="9">
        <v>0</v>
      </c>
      <c r="I57" s="9">
        <v>0</v>
      </c>
      <c r="J57" s="9">
        <v>1</v>
      </c>
      <c r="K57" s="9">
        <v>0</v>
      </c>
      <c r="L57" s="9">
        <v>1</v>
      </c>
      <c r="M57" s="9">
        <v>0</v>
      </c>
      <c r="N57" s="9">
        <v>1</v>
      </c>
      <c r="O57" s="9">
        <v>0</v>
      </c>
      <c r="P57" s="9">
        <v>2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1</v>
      </c>
      <c r="W57" s="9">
        <v>0</v>
      </c>
      <c r="X57" s="9">
        <v>0</v>
      </c>
      <c r="Y57" s="9">
        <v>0</v>
      </c>
      <c r="Z57" s="9">
        <v>1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</row>
    <row r="58" spans="1:51" x14ac:dyDescent="0.25">
      <c r="A58" t="s">
        <v>22</v>
      </c>
      <c r="B58" s="9">
        <v>2</v>
      </c>
      <c r="C58" s="10">
        <v>27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1</v>
      </c>
      <c r="W58" s="9">
        <v>0</v>
      </c>
      <c r="X58" s="9">
        <v>0</v>
      </c>
      <c r="Y58" s="9">
        <v>0</v>
      </c>
      <c r="Z58" s="9">
        <v>1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</row>
    <row r="59" spans="1:51" x14ac:dyDescent="0.25">
      <c r="A59" t="s">
        <v>23</v>
      </c>
      <c r="B59" s="9">
        <v>6</v>
      </c>
      <c r="C59" s="10">
        <v>8.5</v>
      </c>
      <c r="D59" s="9">
        <v>0</v>
      </c>
      <c r="E59" s="9">
        <v>0</v>
      </c>
      <c r="F59" s="9">
        <v>0</v>
      </c>
      <c r="G59" s="9">
        <v>1</v>
      </c>
      <c r="H59" s="9">
        <v>0</v>
      </c>
      <c r="I59" s="9">
        <v>0</v>
      </c>
      <c r="J59" s="9">
        <v>1</v>
      </c>
      <c r="K59" s="9">
        <v>0</v>
      </c>
      <c r="L59" s="9">
        <v>1</v>
      </c>
      <c r="M59" s="9">
        <v>0</v>
      </c>
      <c r="N59" s="9">
        <v>1</v>
      </c>
      <c r="O59" s="9">
        <v>0</v>
      </c>
      <c r="P59" s="9">
        <v>2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</row>
    <row r="60" spans="1:51" x14ac:dyDescent="0.25">
      <c r="B60" s="9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5">
      <c r="A61" t="s">
        <v>38</v>
      </c>
      <c r="B61" s="9">
        <v>1</v>
      </c>
      <c r="C61" s="10">
        <v>24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1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</row>
    <row r="62" spans="1:51" x14ac:dyDescent="0.25">
      <c r="A62" t="s">
        <v>22</v>
      </c>
      <c r="B62" s="9">
        <v>1</v>
      </c>
      <c r="C62" s="10">
        <v>24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1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</row>
    <row r="63" spans="1:51" x14ac:dyDescent="0.25">
      <c r="A63" t="s">
        <v>23</v>
      </c>
      <c r="B63" s="9">
        <v>0</v>
      </c>
      <c r="C63" s="10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</row>
    <row r="64" spans="1:51" x14ac:dyDescent="0.25">
      <c r="B64" s="9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1" x14ac:dyDescent="0.25">
      <c r="A65" t="s">
        <v>39</v>
      </c>
      <c r="B65" s="9">
        <v>440</v>
      </c>
      <c r="C65" s="10">
        <v>27.3</v>
      </c>
      <c r="D65" s="9">
        <v>0</v>
      </c>
      <c r="E65" s="9">
        <v>1</v>
      </c>
      <c r="F65" s="9">
        <v>0</v>
      </c>
      <c r="G65" s="9">
        <v>2</v>
      </c>
      <c r="H65" s="9">
        <v>0</v>
      </c>
      <c r="I65" s="9">
        <v>1</v>
      </c>
      <c r="J65" s="9">
        <v>6</v>
      </c>
      <c r="K65" s="9">
        <v>0</v>
      </c>
      <c r="L65" s="9">
        <v>3</v>
      </c>
      <c r="M65" s="9">
        <v>1</v>
      </c>
      <c r="N65" s="9">
        <v>5</v>
      </c>
      <c r="O65" s="9">
        <v>1</v>
      </c>
      <c r="P65" s="9">
        <v>81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4</v>
      </c>
      <c r="W65" s="9">
        <v>183</v>
      </c>
      <c r="X65" s="9">
        <v>38</v>
      </c>
      <c r="Y65" s="9">
        <v>5</v>
      </c>
      <c r="Z65" s="9">
        <v>45</v>
      </c>
      <c r="AA65" s="9">
        <v>3</v>
      </c>
      <c r="AB65" s="9">
        <v>7</v>
      </c>
      <c r="AC65" s="9">
        <v>23</v>
      </c>
      <c r="AD65" s="9">
        <v>5</v>
      </c>
      <c r="AE65" s="9">
        <v>0</v>
      </c>
      <c r="AF65" s="9">
        <v>14</v>
      </c>
      <c r="AG65" s="9">
        <v>2</v>
      </c>
      <c r="AH65" s="9">
        <v>7</v>
      </c>
      <c r="AI65" s="9">
        <v>0</v>
      </c>
      <c r="AJ65" s="9">
        <v>2</v>
      </c>
      <c r="AK65" s="9">
        <v>0</v>
      </c>
      <c r="AL65" s="9">
        <v>1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</row>
    <row r="66" spans="1:51" x14ac:dyDescent="0.25">
      <c r="A66" t="s">
        <v>22</v>
      </c>
      <c r="B66" s="9">
        <v>261</v>
      </c>
      <c r="C66" s="10">
        <v>33.6</v>
      </c>
      <c r="D66" s="9">
        <v>0</v>
      </c>
      <c r="E66" s="9">
        <v>1</v>
      </c>
      <c r="F66" s="9">
        <v>0</v>
      </c>
      <c r="G66" s="9">
        <v>1</v>
      </c>
      <c r="H66" s="9">
        <v>0</v>
      </c>
      <c r="I66" s="9">
        <v>0</v>
      </c>
      <c r="J66" s="9">
        <v>2</v>
      </c>
      <c r="K66" s="9">
        <v>0</v>
      </c>
      <c r="L66" s="9">
        <v>0</v>
      </c>
      <c r="M66" s="9">
        <v>1</v>
      </c>
      <c r="N66" s="9">
        <v>1</v>
      </c>
      <c r="O66" s="9">
        <v>0</v>
      </c>
      <c r="P66" s="9">
        <v>8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4</v>
      </c>
      <c r="W66" s="9">
        <v>92</v>
      </c>
      <c r="X66" s="9">
        <v>38</v>
      </c>
      <c r="Y66" s="9">
        <v>5</v>
      </c>
      <c r="Z66" s="9">
        <v>45</v>
      </c>
      <c r="AA66" s="9">
        <v>3</v>
      </c>
      <c r="AB66" s="9">
        <v>7</v>
      </c>
      <c r="AC66" s="9">
        <v>22</v>
      </c>
      <c r="AD66" s="9">
        <v>5</v>
      </c>
      <c r="AE66" s="9">
        <v>0</v>
      </c>
      <c r="AF66" s="9">
        <v>14</v>
      </c>
      <c r="AG66" s="9">
        <v>2</v>
      </c>
      <c r="AH66" s="9">
        <v>7</v>
      </c>
      <c r="AI66" s="9">
        <v>0</v>
      </c>
      <c r="AJ66" s="9">
        <v>2</v>
      </c>
      <c r="AK66" s="9">
        <v>0</v>
      </c>
      <c r="AL66" s="9">
        <v>1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</row>
    <row r="67" spans="1:51" x14ac:dyDescent="0.25">
      <c r="A67" t="s">
        <v>23</v>
      </c>
      <c r="B67" s="9">
        <v>179</v>
      </c>
      <c r="C67" s="10">
        <v>17.899999999999999</v>
      </c>
      <c r="D67" s="9">
        <v>0</v>
      </c>
      <c r="E67" s="9">
        <v>0</v>
      </c>
      <c r="F67" s="9">
        <v>0</v>
      </c>
      <c r="G67" s="9">
        <v>1</v>
      </c>
      <c r="H67" s="9">
        <v>0</v>
      </c>
      <c r="I67" s="9">
        <v>1</v>
      </c>
      <c r="J67" s="9">
        <v>4</v>
      </c>
      <c r="K67" s="9">
        <v>0</v>
      </c>
      <c r="L67" s="9">
        <v>3</v>
      </c>
      <c r="M67" s="9">
        <v>0</v>
      </c>
      <c r="N67" s="9">
        <v>4</v>
      </c>
      <c r="O67" s="9">
        <v>1</v>
      </c>
      <c r="P67" s="9">
        <v>73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91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1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</row>
    <row r="68" spans="1:51" x14ac:dyDescent="0.25">
      <c r="B68" s="9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1:51" x14ac:dyDescent="0.25">
      <c r="A69" t="s">
        <v>44</v>
      </c>
      <c r="B69" s="9">
        <v>22</v>
      </c>
      <c r="C69" s="10">
        <v>8.5</v>
      </c>
      <c r="D69" s="9">
        <v>0</v>
      </c>
      <c r="E69" s="9">
        <v>0</v>
      </c>
      <c r="F69" s="9">
        <v>0</v>
      </c>
      <c r="G69" s="9">
        <v>2</v>
      </c>
      <c r="H69" s="9">
        <v>1</v>
      </c>
      <c r="I69" s="9">
        <v>0</v>
      </c>
      <c r="J69" s="9">
        <v>6</v>
      </c>
      <c r="K69" s="9">
        <v>0</v>
      </c>
      <c r="L69" s="9">
        <v>3</v>
      </c>
      <c r="M69" s="9">
        <v>0</v>
      </c>
      <c r="N69" s="9">
        <v>5</v>
      </c>
      <c r="O69" s="9">
        <v>0</v>
      </c>
      <c r="P69" s="9">
        <v>4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1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</row>
    <row r="70" spans="1:51" x14ac:dyDescent="0.25">
      <c r="A70" t="s">
        <v>22</v>
      </c>
      <c r="B70" s="9">
        <v>1</v>
      </c>
      <c r="C70" s="10">
        <v>18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1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</row>
    <row r="71" spans="1:51" x14ac:dyDescent="0.25">
      <c r="A71" t="s">
        <v>23</v>
      </c>
      <c r="B71" s="9">
        <v>21</v>
      </c>
      <c r="C71" s="10">
        <v>8</v>
      </c>
      <c r="D71" s="9">
        <v>0</v>
      </c>
      <c r="E71" s="9">
        <v>0</v>
      </c>
      <c r="F71" s="9">
        <v>0</v>
      </c>
      <c r="G71" s="9">
        <v>2</v>
      </c>
      <c r="H71" s="9">
        <v>1</v>
      </c>
      <c r="I71" s="9">
        <v>0</v>
      </c>
      <c r="J71" s="9">
        <v>6</v>
      </c>
      <c r="K71" s="9">
        <v>0</v>
      </c>
      <c r="L71" s="9">
        <v>3</v>
      </c>
      <c r="M71" s="9">
        <v>0</v>
      </c>
      <c r="N71" s="9">
        <v>5</v>
      </c>
      <c r="O71" s="9">
        <v>0</v>
      </c>
      <c r="P71" s="9">
        <v>4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</row>
    <row r="72" spans="1:51" x14ac:dyDescent="0.25">
      <c r="B72" s="9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spans="1:51" x14ac:dyDescent="0.25">
      <c r="A73" t="s">
        <v>41</v>
      </c>
      <c r="B73" s="9">
        <v>21</v>
      </c>
      <c r="C73" s="10">
        <v>10.5</v>
      </c>
      <c r="D73" s="9">
        <v>0</v>
      </c>
      <c r="E73" s="9">
        <v>0</v>
      </c>
      <c r="F73" s="9">
        <v>1</v>
      </c>
      <c r="G73" s="9">
        <v>0</v>
      </c>
      <c r="H73" s="9">
        <v>1</v>
      </c>
      <c r="I73" s="9">
        <v>1</v>
      </c>
      <c r="J73" s="9">
        <v>2</v>
      </c>
      <c r="K73" s="9">
        <v>0</v>
      </c>
      <c r="L73" s="9">
        <v>0</v>
      </c>
      <c r="M73" s="9">
        <v>1</v>
      </c>
      <c r="N73" s="9">
        <v>2</v>
      </c>
      <c r="O73" s="9">
        <v>0</v>
      </c>
      <c r="P73" s="9">
        <v>12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1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</row>
    <row r="74" spans="1:51" x14ac:dyDescent="0.25">
      <c r="A74" t="s">
        <v>22</v>
      </c>
      <c r="B74" s="9">
        <v>3</v>
      </c>
      <c r="C74" s="10">
        <v>12</v>
      </c>
      <c r="D74" s="9">
        <v>0</v>
      </c>
      <c r="E74" s="9">
        <v>0</v>
      </c>
      <c r="F74" s="9">
        <v>1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1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1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</row>
    <row r="75" spans="1:51" x14ac:dyDescent="0.25">
      <c r="A75" t="s">
        <v>23</v>
      </c>
      <c r="B75" s="9">
        <v>18</v>
      </c>
      <c r="C75" s="10">
        <v>10.199999999999999</v>
      </c>
      <c r="D75" s="9">
        <v>0</v>
      </c>
      <c r="E75" s="9">
        <v>0</v>
      </c>
      <c r="F75" s="9">
        <v>0</v>
      </c>
      <c r="G75" s="9">
        <v>0</v>
      </c>
      <c r="H75" s="9">
        <v>1</v>
      </c>
      <c r="I75" s="9">
        <v>1</v>
      </c>
      <c r="J75" s="9">
        <v>2</v>
      </c>
      <c r="K75" s="9">
        <v>0</v>
      </c>
      <c r="L75" s="9">
        <v>0</v>
      </c>
      <c r="M75" s="9">
        <v>1</v>
      </c>
      <c r="N75" s="9">
        <v>1</v>
      </c>
      <c r="O75" s="9">
        <v>0</v>
      </c>
      <c r="P75" s="9">
        <v>12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</row>
    <row r="76" spans="1:51" x14ac:dyDescent="0.25">
      <c r="B76" s="9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</row>
    <row r="77" spans="1:51" x14ac:dyDescent="0.25">
      <c r="A77" t="s">
        <v>42</v>
      </c>
      <c r="B77" s="9">
        <v>12</v>
      </c>
      <c r="C77" s="10">
        <v>15.8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1</v>
      </c>
      <c r="J77" s="9">
        <v>2</v>
      </c>
      <c r="K77" s="9">
        <v>0</v>
      </c>
      <c r="L77" s="9">
        <v>2</v>
      </c>
      <c r="M77" s="9">
        <v>1</v>
      </c>
      <c r="N77" s="9">
        <v>0</v>
      </c>
      <c r="O77" s="9">
        <v>0</v>
      </c>
      <c r="P77" s="9">
        <v>3</v>
      </c>
      <c r="Q77" s="9">
        <v>0</v>
      </c>
      <c r="R77" s="9">
        <v>1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1</v>
      </c>
      <c r="AD77" s="9">
        <v>1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</row>
    <row r="78" spans="1:51" x14ac:dyDescent="0.25">
      <c r="A78" t="s">
        <v>22</v>
      </c>
      <c r="B78" s="9">
        <v>4</v>
      </c>
      <c r="C78" s="10">
        <v>27.8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1</v>
      </c>
      <c r="J78" s="9">
        <v>0</v>
      </c>
      <c r="K78" s="9">
        <v>0</v>
      </c>
      <c r="L78" s="9">
        <v>1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1</v>
      </c>
      <c r="AD78" s="9">
        <v>1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</row>
    <row r="79" spans="1:51" x14ac:dyDescent="0.25">
      <c r="A79" t="s">
        <v>23</v>
      </c>
      <c r="B79" s="9">
        <v>8</v>
      </c>
      <c r="C79" s="10">
        <v>9.9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2</v>
      </c>
      <c r="K79" s="9">
        <v>0</v>
      </c>
      <c r="L79" s="9">
        <v>1</v>
      </c>
      <c r="M79" s="9">
        <v>1</v>
      </c>
      <c r="N79" s="9">
        <v>0</v>
      </c>
      <c r="O79" s="9">
        <v>0</v>
      </c>
      <c r="P79" s="9">
        <v>3</v>
      </c>
      <c r="Q79" s="9">
        <v>0</v>
      </c>
      <c r="R79" s="9">
        <v>1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</row>
    <row r="80" spans="1:51" x14ac:dyDescent="0.25">
      <c r="B80" s="9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</sheetData>
  <mergeCells count="8">
    <mergeCell ref="A11:A12"/>
    <mergeCell ref="B1:Z1"/>
    <mergeCell ref="AA1:AY1"/>
    <mergeCell ref="A3:A5"/>
    <mergeCell ref="B3:V3"/>
    <mergeCell ref="W3:AJ3"/>
    <mergeCell ref="AK3:AY3"/>
    <mergeCell ref="B4:B5"/>
  </mergeCells>
  <conditionalFormatting sqref="B8:AY80">
    <cfRule type="cellIs" dxfId="5" priority="1" operator="equal">
      <formula>0</formula>
    </cfRule>
  </conditionalFormatting>
  <conditionalFormatting sqref="B8:B80">
    <cfRule type="expression" dxfId="4" priority="2">
      <formula>(B8&lt;&gt;SUM(D8:AY8))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5C73-15B9-4A29-B8F5-12A60C5D063E}">
  <dimension ref="A1:AZ72"/>
  <sheetViews>
    <sheetView tabSelected="1" zoomScaleNormal="100" workbookViewId="0">
      <pane xSplit="1" ySplit="6" topLeftCell="B7" activePane="bottomRight" state="frozen"/>
      <selection activeCell="A8" sqref="A8"/>
      <selection pane="topRight" activeCell="A8" sqref="A8"/>
      <selection pane="bottomLeft" activeCell="A8" sqref="A8"/>
      <selection pane="bottomRight" activeCell="A6" sqref="A6:XFD6"/>
    </sheetView>
  </sheetViews>
  <sheetFormatPr defaultColWidth="0" defaultRowHeight="12.5" x14ac:dyDescent="0.25"/>
  <cols>
    <col min="1" max="1" width="35.453125" bestFit="1" customWidth="1"/>
    <col min="2" max="2" width="9.1796875" bestFit="1" customWidth="1"/>
    <col min="3" max="3" width="10.7265625" bestFit="1" customWidth="1"/>
    <col min="4" max="51" width="8.7265625" customWidth="1"/>
    <col min="52" max="52" width="9.1796875" customWidth="1"/>
    <col min="53" max="16384" width="9.1796875" hidden="1"/>
  </cols>
  <sheetData>
    <row r="1" spans="1:51" s="1" customFormat="1" ht="13" x14ac:dyDescent="0.25">
      <c r="A1" s="20" t="s">
        <v>0</v>
      </c>
      <c r="B1" s="23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24"/>
      <c r="V1" s="24"/>
      <c r="W1" s="24"/>
      <c r="X1" s="24"/>
      <c r="Y1" s="24"/>
      <c r="Z1" s="24"/>
      <c r="AA1" s="23" t="s">
        <v>91</v>
      </c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s="1" customFormat="1" x14ac:dyDescent="0.25"/>
    <row r="3" spans="1:51" s="1" customFormat="1" ht="12.5" customHeight="1" x14ac:dyDescent="0.25">
      <c r="A3" s="25" t="s">
        <v>20</v>
      </c>
      <c r="B3" s="26" t="s">
        <v>52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 t="s">
        <v>53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 t="s">
        <v>53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s="1" customFormat="1" x14ac:dyDescent="0.25">
      <c r="A4" s="24"/>
      <c r="B4" s="24" t="s">
        <v>21</v>
      </c>
      <c r="C4" s="1" t="s">
        <v>48</v>
      </c>
      <c r="D4" s="1" t="s">
        <v>1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2" t="s">
        <v>2</v>
      </c>
      <c r="X4" s="2" t="s">
        <v>56</v>
      </c>
      <c r="Y4" s="2" t="s">
        <v>57</v>
      </c>
      <c r="Z4" s="3" t="s">
        <v>3</v>
      </c>
      <c r="AA4" s="2" t="s">
        <v>58</v>
      </c>
      <c r="AB4" s="4" t="s">
        <v>54</v>
      </c>
      <c r="AC4" s="2" t="s">
        <v>59</v>
      </c>
      <c r="AD4" s="2" t="s">
        <v>60</v>
      </c>
      <c r="AE4" s="2" t="s">
        <v>61</v>
      </c>
      <c r="AF4" s="4" t="s">
        <v>4</v>
      </c>
      <c r="AG4" s="2" t="s">
        <v>62</v>
      </c>
      <c r="AH4" s="3" t="s">
        <v>5</v>
      </c>
      <c r="AI4" s="2" t="s">
        <v>63</v>
      </c>
      <c r="AJ4" s="3" t="s">
        <v>6</v>
      </c>
      <c r="AK4" s="2" t="s">
        <v>64</v>
      </c>
      <c r="AL4" s="3" t="s">
        <v>7</v>
      </c>
      <c r="AM4" s="2" t="s">
        <v>65</v>
      </c>
      <c r="AN4" s="3" t="s">
        <v>8</v>
      </c>
      <c r="AO4" s="2" t="s">
        <v>66</v>
      </c>
      <c r="AP4" s="3" t="s">
        <v>9</v>
      </c>
      <c r="AQ4" s="2" t="s">
        <v>67</v>
      </c>
      <c r="AR4" s="3" t="s">
        <v>10</v>
      </c>
      <c r="AS4" s="2" t="s">
        <v>68</v>
      </c>
      <c r="AT4" s="3" t="s">
        <v>11</v>
      </c>
      <c r="AU4" s="2" t="s">
        <v>69</v>
      </c>
      <c r="AV4" s="3" t="s">
        <v>12</v>
      </c>
      <c r="AW4" s="2" t="s">
        <v>70</v>
      </c>
      <c r="AX4" s="2" t="s">
        <v>71</v>
      </c>
      <c r="AY4" s="3" t="s">
        <v>13</v>
      </c>
    </row>
    <row r="5" spans="1:51" s="1" customFormat="1" x14ac:dyDescent="0.25">
      <c r="A5" s="24"/>
      <c r="B5" s="24"/>
      <c r="C5" s="19" t="s">
        <v>49</v>
      </c>
      <c r="D5" s="1" t="s">
        <v>50</v>
      </c>
      <c r="E5" s="1" t="s">
        <v>50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51</v>
      </c>
      <c r="L5" s="1" t="s">
        <v>51</v>
      </c>
      <c r="M5" s="1" t="s">
        <v>51</v>
      </c>
      <c r="N5" s="1" t="s">
        <v>51</v>
      </c>
      <c r="O5" s="1" t="s">
        <v>51</v>
      </c>
      <c r="P5" s="1" t="s">
        <v>51</v>
      </c>
      <c r="Q5" s="1" t="s">
        <v>51</v>
      </c>
      <c r="R5" s="1" t="s">
        <v>51</v>
      </c>
      <c r="S5" s="1" t="s">
        <v>51</v>
      </c>
      <c r="T5" s="1" t="s">
        <v>51</v>
      </c>
      <c r="U5" s="1" t="s">
        <v>51</v>
      </c>
      <c r="V5" s="1" t="s">
        <v>51</v>
      </c>
      <c r="W5" s="5" t="s">
        <v>72</v>
      </c>
      <c r="X5" s="5" t="s">
        <v>73</v>
      </c>
      <c r="Y5" s="6" t="s">
        <v>74</v>
      </c>
      <c r="Z5" s="3" t="s">
        <v>55</v>
      </c>
      <c r="AA5" s="6" t="s">
        <v>75</v>
      </c>
      <c r="AB5" s="3" t="s">
        <v>14</v>
      </c>
      <c r="AC5" s="5" t="s">
        <v>76</v>
      </c>
      <c r="AD5" s="5" t="s">
        <v>77</v>
      </c>
      <c r="AE5" s="6" t="s">
        <v>78</v>
      </c>
      <c r="AF5" s="4" t="s">
        <v>79</v>
      </c>
      <c r="AG5" s="6" t="s">
        <v>80</v>
      </c>
      <c r="AH5" s="4" t="s">
        <v>79</v>
      </c>
      <c r="AI5" s="6" t="s">
        <v>81</v>
      </c>
      <c r="AJ5" s="4" t="s">
        <v>79</v>
      </c>
      <c r="AK5" s="6" t="s">
        <v>82</v>
      </c>
      <c r="AL5" s="4" t="s">
        <v>79</v>
      </c>
      <c r="AM5" s="6" t="s">
        <v>83</v>
      </c>
      <c r="AN5" s="4" t="s">
        <v>79</v>
      </c>
      <c r="AO5" s="6" t="s">
        <v>84</v>
      </c>
      <c r="AP5" s="4" t="s">
        <v>79</v>
      </c>
      <c r="AQ5" s="6" t="s">
        <v>85</v>
      </c>
      <c r="AR5" s="4" t="s">
        <v>79</v>
      </c>
      <c r="AS5" s="6" t="s">
        <v>86</v>
      </c>
      <c r="AT5" s="4" t="s">
        <v>79</v>
      </c>
      <c r="AU5" s="5" t="s">
        <v>87</v>
      </c>
      <c r="AV5" s="4" t="s">
        <v>79</v>
      </c>
      <c r="AW5" s="5" t="s">
        <v>88</v>
      </c>
      <c r="AX5" s="6" t="s">
        <v>89</v>
      </c>
      <c r="AY5" s="4" t="s">
        <v>79</v>
      </c>
    </row>
    <row r="6" spans="1:51" s="8" customFormat="1" ht="13" x14ac:dyDescent="0.25">
      <c r="A6" s="7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</row>
    <row r="7" spans="1:5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51" x14ac:dyDescent="0.25">
      <c r="A8" t="s">
        <v>21</v>
      </c>
      <c r="B8" s="9">
        <v>103814</v>
      </c>
      <c r="C8" s="10">
        <v>10.7</v>
      </c>
      <c r="D8" s="9">
        <v>0</v>
      </c>
      <c r="E8" s="9">
        <v>434</v>
      </c>
      <c r="F8" s="9">
        <v>1290</v>
      </c>
      <c r="G8" s="9">
        <v>7246</v>
      </c>
      <c r="H8" s="9">
        <v>7440</v>
      </c>
      <c r="I8" s="9">
        <v>4772</v>
      </c>
      <c r="J8" s="9">
        <v>23452</v>
      </c>
      <c r="K8" s="9">
        <v>2003</v>
      </c>
      <c r="L8" s="9">
        <v>10127</v>
      </c>
      <c r="M8" s="9">
        <v>845</v>
      </c>
      <c r="N8" s="9">
        <v>8589</v>
      </c>
      <c r="O8" s="9">
        <v>191</v>
      </c>
      <c r="P8" s="9">
        <v>21007</v>
      </c>
      <c r="Q8" s="9">
        <v>193</v>
      </c>
      <c r="R8" s="9">
        <v>1349</v>
      </c>
      <c r="S8" s="9">
        <v>934</v>
      </c>
      <c r="T8" s="9">
        <v>796</v>
      </c>
      <c r="U8" s="9">
        <v>103</v>
      </c>
      <c r="V8" s="9">
        <v>3340</v>
      </c>
      <c r="W8" s="9">
        <v>4667</v>
      </c>
      <c r="X8" s="9">
        <v>1328</v>
      </c>
      <c r="Y8" s="9">
        <v>262</v>
      </c>
      <c r="Z8" s="9">
        <v>1315</v>
      </c>
      <c r="AA8" s="9">
        <v>143</v>
      </c>
      <c r="AB8" s="9">
        <v>396</v>
      </c>
      <c r="AC8" s="9">
        <v>577</v>
      </c>
      <c r="AD8" s="9">
        <v>137</v>
      </c>
      <c r="AE8" s="9">
        <v>23</v>
      </c>
      <c r="AF8" s="9">
        <v>261</v>
      </c>
      <c r="AG8" s="9">
        <v>49</v>
      </c>
      <c r="AH8" s="9">
        <v>134</v>
      </c>
      <c r="AI8" s="9">
        <v>26</v>
      </c>
      <c r="AJ8" s="9">
        <v>78</v>
      </c>
      <c r="AK8" s="9">
        <v>5</v>
      </c>
      <c r="AL8" s="9">
        <v>87</v>
      </c>
      <c r="AM8" s="9">
        <v>2</v>
      </c>
      <c r="AN8" s="9">
        <v>36</v>
      </c>
      <c r="AO8" s="9">
        <v>1</v>
      </c>
      <c r="AP8" s="9">
        <v>52</v>
      </c>
      <c r="AQ8" s="9">
        <v>0</v>
      </c>
      <c r="AR8" s="9">
        <v>11</v>
      </c>
      <c r="AS8" s="9">
        <v>0</v>
      </c>
      <c r="AT8" s="9">
        <v>36</v>
      </c>
      <c r="AU8" s="9">
        <v>1</v>
      </c>
      <c r="AV8" s="9">
        <v>13</v>
      </c>
      <c r="AW8" s="9">
        <v>11</v>
      </c>
      <c r="AX8" s="9">
        <v>0</v>
      </c>
      <c r="AY8" s="9">
        <v>52</v>
      </c>
    </row>
    <row r="9" spans="1:51" x14ac:dyDescent="0.25">
      <c r="A9" t="s">
        <v>22</v>
      </c>
      <c r="B9" s="9">
        <v>49512</v>
      </c>
      <c r="C9" s="10">
        <v>13</v>
      </c>
      <c r="D9" s="9">
        <v>0</v>
      </c>
      <c r="E9" s="9">
        <v>279</v>
      </c>
      <c r="F9" s="9">
        <v>835</v>
      </c>
      <c r="G9" s="9">
        <v>3610</v>
      </c>
      <c r="H9" s="9">
        <v>3640</v>
      </c>
      <c r="I9" s="9">
        <v>2477</v>
      </c>
      <c r="J9" s="9">
        <v>8738</v>
      </c>
      <c r="K9" s="9">
        <v>1179</v>
      </c>
      <c r="L9" s="9">
        <v>4235</v>
      </c>
      <c r="M9" s="9">
        <v>445</v>
      </c>
      <c r="N9" s="9">
        <v>3442</v>
      </c>
      <c r="O9" s="9">
        <v>109</v>
      </c>
      <c r="P9" s="9">
        <v>7452</v>
      </c>
      <c r="Q9" s="9">
        <v>149</v>
      </c>
      <c r="R9" s="9">
        <v>1053</v>
      </c>
      <c r="S9" s="9">
        <v>710</v>
      </c>
      <c r="T9" s="9">
        <v>591</v>
      </c>
      <c r="U9" s="9">
        <v>74</v>
      </c>
      <c r="V9" s="9">
        <v>2309</v>
      </c>
      <c r="W9" s="9">
        <v>3275</v>
      </c>
      <c r="X9" s="9">
        <v>1292</v>
      </c>
      <c r="Y9" s="9">
        <v>251</v>
      </c>
      <c r="Z9" s="9">
        <v>1267</v>
      </c>
      <c r="AA9" s="9">
        <v>141</v>
      </c>
      <c r="AB9" s="9">
        <v>388</v>
      </c>
      <c r="AC9" s="9">
        <v>566</v>
      </c>
      <c r="AD9" s="9">
        <v>136</v>
      </c>
      <c r="AE9" s="9">
        <v>23</v>
      </c>
      <c r="AF9" s="9">
        <v>253</v>
      </c>
      <c r="AG9" s="9">
        <v>49</v>
      </c>
      <c r="AH9" s="9">
        <v>133</v>
      </c>
      <c r="AI9" s="9">
        <v>26</v>
      </c>
      <c r="AJ9" s="9">
        <v>78</v>
      </c>
      <c r="AK9" s="9">
        <v>5</v>
      </c>
      <c r="AL9" s="9">
        <v>87</v>
      </c>
      <c r="AM9" s="9">
        <v>2</v>
      </c>
      <c r="AN9" s="9">
        <v>36</v>
      </c>
      <c r="AO9" s="9">
        <v>1</v>
      </c>
      <c r="AP9" s="9">
        <v>52</v>
      </c>
      <c r="AQ9" s="9">
        <v>0</v>
      </c>
      <c r="AR9" s="9">
        <v>11</v>
      </c>
      <c r="AS9" s="9">
        <v>0</v>
      </c>
      <c r="AT9" s="9">
        <v>36</v>
      </c>
      <c r="AU9" s="9">
        <v>1</v>
      </c>
      <c r="AV9" s="9">
        <v>13</v>
      </c>
      <c r="AW9" s="9">
        <v>11</v>
      </c>
      <c r="AX9" s="9">
        <v>0</v>
      </c>
      <c r="AY9" s="9">
        <v>52</v>
      </c>
    </row>
    <row r="10" spans="1:51" x14ac:dyDescent="0.25">
      <c r="A10" t="s">
        <v>23</v>
      </c>
      <c r="B10" s="9">
        <v>54302</v>
      </c>
      <c r="C10" s="10">
        <v>8.6</v>
      </c>
      <c r="D10" s="9">
        <v>0</v>
      </c>
      <c r="E10" s="9">
        <v>155</v>
      </c>
      <c r="F10" s="9">
        <v>455</v>
      </c>
      <c r="G10" s="9">
        <v>3636</v>
      </c>
      <c r="H10" s="9">
        <v>3800</v>
      </c>
      <c r="I10" s="9">
        <v>2295</v>
      </c>
      <c r="J10" s="9">
        <v>14714</v>
      </c>
      <c r="K10" s="9">
        <v>824</v>
      </c>
      <c r="L10" s="9">
        <v>5892</v>
      </c>
      <c r="M10" s="9">
        <v>400</v>
      </c>
      <c r="N10" s="9">
        <v>5147</v>
      </c>
      <c r="O10" s="9">
        <v>82</v>
      </c>
      <c r="P10" s="9">
        <v>13555</v>
      </c>
      <c r="Q10" s="9">
        <v>44</v>
      </c>
      <c r="R10" s="9">
        <v>296</v>
      </c>
      <c r="S10" s="9">
        <v>224</v>
      </c>
      <c r="T10" s="9">
        <v>205</v>
      </c>
      <c r="U10" s="9">
        <v>29</v>
      </c>
      <c r="V10" s="9">
        <v>1031</v>
      </c>
      <c r="W10" s="9">
        <v>1392</v>
      </c>
      <c r="X10" s="9">
        <v>36</v>
      </c>
      <c r="Y10" s="9">
        <v>11</v>
      </c>
      <c r="Z10" s="9">
        <v>48</v>
      </c>
      <c r="AA10" s="9">
        <v>2</v>
      </c>
      <c r="AB10" s="9">
        <v>8</v>
      </c>
      <c r="AC10" s="9">
        <v>11</v>
      </c>
      <c r="AD10" s="9">
        <v>1</v>
      </c>
      <c r="AE10" s="9">
        <v>0</v>
      </c>
      <c r="AF10" s="9">
        <v>8</v>
      </c>
      <c r="AG10" s="9">
        <v>0</v>
      </c>
      <c r="AH10" s="9">
        <v>1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</row>
    <row r="11" spans="1:51" x14ac:dyDescent="0.25">
      <c r="A11" s="22" t="s">
        <v>47</v>
      </c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x14ac:dyDescent="0.25">
      <c r="A12" s="22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x14ac:dyDescent="0.25">
      <c r="A13" t="s">
        <v>24</v>
      </c>
      <c r="B13" s="9">
        <v>332</v>
      </c>
      <c r="C13" s="10">
        <v>34.200000000000003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1</v>
      </c>
      <c r="L13" s="9">
        <v>0</v>
      </c>
      <c r="M13" s="9">
        <v>0</v>
      </c>
      <c r="N13" s="9">
        <v>3</v>
      </c>
      <c r="O13" s="9">
        <v>0</v>
      </c>
      <c r="P13" s="9">
        <v>32</v>
      </c>
      <c r="Q13" s="9">
        <v>0</v>
      </c>
      <c r="R13" s="9">
        <v>1</v>
      </c>
      <c r="S13" s="9">
        <v>1</v>
      </c>
      <c r="T13" s="9">
        <v>0</v>
      </c>
      <c r="U13" s="9">
        <v>0</v>
      </c>
      <c r="V13" s="9">
        <v>2</v>
      </c>
      <c r="W13" s="9">
        <v>101</v>
      </c>
      <c r="X13" s="9">
        <v>49</v>
      </c>
      <c r="Y13" s="9">
        <v>8</v>
      </c>
      <c r="Z13" s="9">
        <v>45</v>
      </c>
      <c r="AA13" s="9">
        <v>1</v>
      </c>
      <c r="AB13" s="9">
        <v>17</v>
      </c>
      <c r="AC13" s="9">
        <v>32</v>
      </c>
      <c r="AD13" s="9">
        <v>5</v>
      </c>
      <c r="AE13" s="9">
        <v>1</v>
      </c>
      <c r="AF13" s="9">
        <v>11</v>
      </c>
      <c r="AG13" s="9">
        <v>0</v>
      </c>
      <c r="AH13" s="9">
        <v>3</v>
      </c>
      <c r="AI13" s="9">
        <v>1</v>
      </c>
      <c r="AJ13" s="9">
        <v>9</v>
      </c>
      <c r="AK13" s="9">
        <v>1</v>
      </c>
      <c r="AL13" s="9">
        <v>3</v>
      </c>
      <c r="AM13" s="9">
        <v>0</v>
      </c>
      <c r="AN13" s="9">
        <v>2</v>
      </c>
      <c r="AO13" s="9">
        <v>0</v>
      </c>
      <c r="AP13" s="9">
        <v>2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</row>
    <row r="14" spans="1:51" x14ac:dyDescent="0.25">
      <c r="A14" t="s">
        <v>22</v>
      </c>
      <c r="B14" s="9">
        <v>277</v>
      </c>
      <c r="C14" s="10">
        <v>37.6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0</v>
      </c>
      <c r="P14" s="9">
        <v>7</v>
      </c>
      <c r="Q14" s="9">
        <v>0</v>
      </c>
      <c r="R14" s="9">
        <v>1</v>
      </c>
      <c r="S14" s="9">
        <v>1</v>
      </c>
      <c r="T14" s="9">
        <v>0</v>
      </c>
      <c r="U14" s="9">
        <v>0</v>
      </c>
      <c r="V14" s="9">
        <v>0</v>
      </c>
      <c r="W14" s="9">
        <v>77</v>
      </c>
      <c r="X14" s="9">
        <v>49</v>
      </c>
      <c r="Y14" s="9">
        <v>8</v>
      </c>
      <c r="Z14" s="9">
        <v>45</v>
      </c>
      <c r="AA14" s="9">
        <v>1</v>
      </c>
      <c r="AB14" s="9">
        <v>17</v>
      </c>
      <c r="AC14" s="9">
        <v>32</v>
      </c>
      <c r="AD14" s="9">
        <v>5</v>
      </c>
      <c r="AE14" s="9">
        <v>1</v>
      </c>
      <c r="AF14" s="9">
        <v>11</v>
      </c>
      <c r="AG14" s="9">
        <v>0</v>
      </c>
      <c r="AH14" s="9">
        <v>3</v>
      </c>
      <c r="AI14" s="9">
        <v>1</v>
      </c>
      <c r="AJ14" s="9">
        <v>9</v>
      </c>
      <c r="AK14" s="9">
        <v>1</v>
      </c>
      <c r="AL14" s="9">
        <v>3</v>
      </c>
      <c r="AM14" s="9">
        <v>0</v>
      </c>
      <c r="AN14" s="9">
        <v>2</v>
      </c>
      <c r="AO14" s="9">
        <v>0</v>
      </c>
      <c r="AP14" s="9">
        <v>2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</row>
    <row r="15" spans="1:51" x14ac:dyDescent="0.25">
      <c r="A15" t="s">
        <v>23</v>
      </c>
      <c r="B15" s="9">
        <v>55</v>
      </c>
      <c r="C15" s="10">
        <v>17.2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1</v>
      </c>
      <c r="L15" s="9">
        <v>0</v>
      </c>
      <c r="M15" s="9">
        <v>0</v>
      </c>
      <c r="N15" s="9">
        <v>2</v>
      </c>
      <c r="O15" s="9">
        <v>0</v>
      </c>
      <c r="P15" s="9">
        <v>25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2</v>
      </c>
      <c r="W15" s="9">
        <v>24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</row>
    <row r="16" spans="1:51" x14ac:dyDescent="0.25"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s="16" customFormat="1" x14ac:dyDescent="0.25">
      <c r="A17" s="16" t="s">
        <v>25</v>
      </c>
      <c r="B17" s="17">
        <v>126</v>
      </c>
      <c r="C17" s="18">
        <v>15.3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19</v>
      </c>
      <c r="K17" s="17">
        <v>3</v>
      </c>
      <c r="L17" s="17">
        <v>17</v>
      </c>
      <c r="M17" s="17">
        <v>2</v>
      </c>
      <c r="N17" s="17">
        <v>11</v>
      </c>
      <c r="O17" s="17">
        <v>0</v>
      </c>
      <c r="P17" s="17">
        <v>40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15</v>
      </c>
      <c r="W17" s="17">
        <v>4</v>
      </c>
      <c r="X17" s="17">
        <v>4</v>
      </c>
      <c r="Y17" s="17">
        <v>0</v>
      </c>
      <c r="Z17" s="17">
        <v>4</v>
      </c>
      <c r="AA17" s="17">
        <v>0</v>
      </c>
      <c r="AB17" s="17">
        <v>0</v>
      </c>
      <c r="AC17" s="17">
        <v>1</v>
      </c>
      <c r="AD17" s="17">
        <v>2</v>
      </c>
      <c r="AE17" s="17">
        <v>0</v>
      </c>
      <c r="AF17" s="17">
        <v>2</v>
      </c>
      <c r="AG17" s="17">
        <v>0</v>
      </c>
      <c r="AH17" s="17">
        <v>1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1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</row>
    <row r="18" spans="1:51" s="16" customFormat="1" x14ac:dyDescent="0.25">
      <c r="A18" s="16" t="s">
        <v>22</v>
      </c>
      <c r="B18" s="17">
        <v>57</v>
      </c>
      <c r="C18" s="18">
        <v>21.6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6</v>
      </c>
      <c r="K18" s="17">
        <v>3</v>
      </c>
      <c r="L18" s="17">
        <v>4</v>
      </c>
      <c r="M18" s="17">
        <v>1</v>
      </c>
      <c r="N18" s="17">
        <v>1</v>
      </c>
      <c r="O18" s="17">
        <v>0</v>
      </c>
      <c r="P18" s="17">
        <v>12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12</v>
      </c>
      <c r="W18" s="17">
        <v>3</v>
      </c>
      <c r="X18" s="17">
        <v>4</v>
      </c>
      <c r="Y18" s="17">
        <v>0</v>
      </c>
      <c r="Z18" s="17">
        <v>4</v>
      </c>
      <c r="AA18" s="17">
        <v>0</v>
      </c>
      <c r="AB18" s="17">
        <v>0</v>
      </c>
      <c r="AC18" s="17">
        <v>1</v>
      </c>
      <c r="AD18" s="17">
        <v>2</v>
      </c>
      <c r="AE18" s="17">
        <v>0</v>
      </c>
      <c r="AF18" s="17">
        <v>2</v>
      </c>
      <c r="AG18" s="17">
        <v>0</v>
      </c>
      <c r="AH18" s="17">
        <v>1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1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</row>
    <row r="19" spans="1:51" s="16" customFormat="1" x14ac:dyDescent="0.25">
      <c r="A19" s="16" t="s">
        <v>23</v>
      </c>
      <c r="B19" s="17">
        <v>69</v>
      </c>
      <c r="C19" s="18">
        <v>10.199999999999999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13</v>
      </c>
      <c r="K19" s="17">
        <v>0</v>
      </c>
      <c r="L19" s="17">
        <v>13</v>
      </c>
      <c r="M19" s="17">
        <v>1</v>
      </c>
      <c r="N19" s="17">
        <v>10</v>
      </c>
      <c r="O19" s="17">
        <v>0</v>
      </c>
      <c r="P19" s="17">
        <v>28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3</v>
      </c>
      <c r="W19" s="17">
        <v>1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</row>
    <row r="20" spans="1:51" x14ac:dyDescent="0.25"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5">
      <c r="A21" t="s">
        <v>26</v>
      </c>
      <c r="B21" s="9">
        <v>4</v>
      </c>
      <c r="C21" s="10">
        <v>45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2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1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1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</row>
    <row r="22" spans="1:51" x14ac:dyDescent="0.25">
      <c r="A22" t="s">
        <v>22</v>
      </c>
      <c r="B22" s="9">
        <v>2</v>
      </c>
      <c r="C22" s="10">
        <v>66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1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1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</row>
    <row r="23" spans="1:51" x14ac:dyDescent="0.25">
      <c r="A23" t="s">
        <v>23</v>
      </c>
      <c r="B23" s="9">
        <v>2</v>
      </c>
      <c r="C23" s="10">
        <v>24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2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</row>
    <row r="24" spans="1:51" x14ac:dyDescent="0.25"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x14ac:dyDescent="0.25">
      <c r="A25" t="s">
        <v>27</v>
      </c>
      <c r="B25" s="9">
        <v>33</v>
      </c>
      <c r="C25" s="10">
        <v>43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6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2</v>
      </c>
      <c r="X25" s="9">
        <v>0</v>
      </c>
      <c r="Y25" s="9">
        <v>1</v>
      </c>
      <c r="Z25" s="9">
        <v>9</v>
      </c>
      <c r="AA25" s="9">
        <v>3</v>
      </c>
      <c r="AB25" s="9">
        <v>2</v>
      </c>
      <c r="AC25" s="9">
        <v>1</v>
      </c>
      <c r="AD25" s="9">
        <v>1</v>
      </c>
      <c r="AE25" s="9">
        <v>0</v>
      </c>
      <c r="AF25" s="9">
        <v>2</v>
      </c>
      <c r="AG25" s="9">
        <v>1</v>
      </c>
      <c r="AH25" s="9">
        <v>2</v>
      </c>
      <c r="AI25" s="9">
        <v>0</v>
      </c>
      <c r="AJ25" s="9">
        <v>2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1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</row>
    <row r="26" spans="1:51" x14ac:dyDescent="0.25">
      <c r="A26" t="s">
        <v>22</v>
      </c>
      <c r="B26" s="9">
        <v>32</v>
      </c>
      <c r="C26" s="10">
        <v>44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5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2</v>
      </c>
      <c r="X26" s="9">
        <v>0</v>
      </c>
      <c r="Y26" s="9">
        <v>1</v>
      </c>
      <c r="Z26" s="9">
        <v>9</v>
      </c>
      <c r="AA26" s="9">
        <v>3</v>
      </c>
      <c r="AB26" s="9">
        <v>2</v>
      </c>
      <c r="AC26" s="9">
        <v>1</v>
      </c>
      <c r="AD26" s="9">
        <v>1</v>
      </c>
      <c r="AE26" s="9">
        <v>0</v>
      </c>
      <c r="AF26" s="9">
        <v>2</v>
      </c>
      <c r="AG26" s="9">
        <v>1</v>
      </c>
      <c r="AH26" s="9">
        <v>2</v>
      </c>
      <c r="AI26" s="9">
        <v>0</v>
      </c>
      <c r="AJ26" s="9">
        <v>2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1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</row>
    <row r="27" spans="1:51" x14ac:dyDescent="0.25">
      <c r="A27" t="s">
        <v>23</v>
      </c>
      <c r="B27" s="9">
        <v>1</v>
      </c>
      <c r="C27" s="10">
        <v>12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</row>
    <row r="28" spans="1:51" x14ac:dyDescent="0.25"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1:51" x14ac:dyDescent="0.25">
      <c r="A29" t="s">
        <v>28</v>
      </c>
      <c r="B29" s="9">
        <v>75</v>
      </c>
      <c r="C29" s="10">
        <v>57.6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7</v>
      </c>
      <c r="Q29" s="9">
        <v>0</v>
      </c>
      <c r="R29" s="9">
        <v>0</v>
      </c>
      <c r="S29" s="9">
        <v>0</v>
      </c>
      <c r="T29" s="9">
        <v>2</v>
      </c>
      <c r="U29" s="9">
        <v>0</v>
      </c>
      <c r="V29" s="9">
        <v>2</v>
      </c>
      <c r="W29" s="9">
        <v>2</v>
      </c>
      <c r="X29" s="9">
        <v>0</v>
      </c>
      <c r="Y29" s="9">
        <v>0</v>
      </c>
      <c r="Z29" s="9">
        <v>14</v>
      </c>
      <c r="AA29" s="9">
        <v>1</v>
      </c>
      <c r="AB29" s="9">
        <v>5</v>
      </c>
      <c r="AC29" s="9">
        <v>7</v>
      </c>
      <c r="AD29" s="9">
        <v>1</v>
      </c>
      <c r="AE29" s="9">
        <v>1</v>
      </c>
      <c r="AF29" s="9">
        <v>13</v>
      </c>
      <c r="AG29" s="9">
        <v>0</v>
      </c>
      <c r="AH29" s="9">
        <v>3</v>
      </c>
      <c r="AI29" s="9">
        <v>0</v>
      </c>
      <c r="AJ29" s="9">
        <v>3</v>
      </c>
      <c r="AK29" s="9">
        <v>0</v>
      </c>
      <c r="AL29" s="9">
        <v>5</v>
      </c>
      <c r="AM29" s="9">
        <v>0</v>
      </c>
      <c r="AN29" s="9">
        <v>2</v>
      </c>
      <c r="AO29" s="9">
        <v>0</v>
      </c>
      <c r="AP29" s="9">
        <v>4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3</v>
      </c>
      <c r="AX29" s="9">
        <v>0</v>
      </c>
      <c r="AY29" s="9">
        <v>0</v>
      </c>
    </row>
    <row r="30" spans="1:51" x14ac:dyDescent="0.25">
      <c r="A30" t="s">
        <v>22</v>
      </c>
      <c r="B30" s="9">
        <v>71</v>
      </c>
      <c r="C30" s="10">
        <v>60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4</v>
      </c>
      <c r="Q30" s="9">
        <v>0</v>
      </c>
      <c r="R30" s="9">
        <v>0</v>
      </c>
      <c r="S30" s="9">
        <v>0</v>
      </c>
      <c r="T30" s="9">
        <v>2</v>
      </c>
      <c r="U30" s="9">
        <v>0</v>
      </c>
      <c r="V30" s="9">
        <v>2</v>
      </c>
      <c r="W30" s="9">
        <v>1</v>
      </c>
      <c r="X30" s="9">
        <v>0</v>
      </c>
      <c r="Y30" s="9">
        <v>0</v>
      </c>
      <c r="Z30" s="9">
        <v>14</v>
      </c>
      <c r="AA30" s="9">
        <v>1</v>
      </c>
      <c r="AB30" s="9">
        <v>5</v>
      </c>
      <c r="AC30" s="9">
        <v>7</v>
      </c>
      <c r="AD30" s="9">
        <v>1</v>
      </c>
      <c r="AE30" s="9">
        <v>1</v>
      </c>
      <c r="AF30" s="9">
        <v>13</v>
      </c>
      <c r="AG30" s="9">
        <v>0</v>
      </c>
      <c r="AH30" s="9">
        <v>3</v>
      </c>
      <c r="AI30" s="9">
        <v>0</v>
      </c>
      <c r="AJ30" s="9">
        <v>3</v>
      </c>
      <c r="AK30" s="9">
        <v>0</v>
      </c>
      <c r="AL30" s="9">
        <v>5</v>
      </c>
      <c r="AM30" s="9">
        <v>0</v>
      </c>
      <c r="AN30" s="9">
        <v>2</v>
      </c>
      <c r="AO30" s="9">
        <v>0</v>
      </c>
      <c r="AP30" s="9">
        <v>4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3</v>
      </c>
      <c r="AX30" s="9">
        <v>0</v>
      </c>
      <c r="AY30" s="9">
        <v>0</v>
      </c>
    </row>
    <row r="31" spans="1:51" x14ac:dyDescent="0.25">
      <c r="A31" t="s">
        <v>23</v>
      </c>
      <c r="B31" s="9">
        <v>4</v>
      </c>
      <c r="C31" s="10">
        <v>15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3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1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</row>
    <row r="32" spans="1:51" x14ac:dyDescent="0.25"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1:51" x14ac:dyDescent="0.25">
      <c r="A33" t="s">
        <v>29</v>
      </c>
      <c r="B33" s="9">
        <v>8</v>
      </c>
      <c r="C33" s="10">
        <v>72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2</v>
      </c>
      <c r="AA33" s="9">
        <v>0</v>
      </c>
      <c r="AB33" s="9">
        <v>0</v>
      </c>
      <c r="AC33" s="9">
        <v>1</v>
      </c>
      <c r="AD33" s="9">
        <v>1</v>
      </c>
      <c r="AE33" s="9">
        <v>0</v>
      </c>
      <c r="AF33" s="9">
        <v>0</v>
      </c>
      <c r="AG33" s="9">
        <v>0</v>
      </c>
      <c r="AH33" s="9">
        <v>1</v>
      </c>
      <c r="AI33" s="9">
        <v>1</v>
      </c>
      <c r="AJ33" s="9">
        <v>0</v>
      </c>
      <c r="AK33" s="9">
        <v>0</v>
      </c>
      <c r="AL33" s="9">
        <v>0</v>
      </c>
      <c r="AM33" s="9">
        <v>0</v>
      </c>
      <c r="AN33" s="9">
        <v>1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1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</row>
    <row r="34" spans="1:51" x14ac:dyDescent="0.25">
      <c r="A34" t="s">
        <v>22</v>
      </c>
      <c r="B34" s="9">
        <v>8</v>
      </c>
      <c r="C34" s="10">
        <v>72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2</v>
      </c>
      <c r="AA34" s="9">
        <v>0</v>
      </c>
      <c r="AB34" s="9">
        <v>0</v>
      </c>
      <c r="AC34" s="9">
        <v>1</v>
      </c>
      <c r="AD34" s="9">
        <v>1</v>
      </c>
      <c r="AE34" s="9">
        <v>0</v>
      </c>
      <c r="AF34" s="9">
        <v>0</v>
      </c>
      <c r="AG34" s="9">
        <v>0</v>
      </c>
      <c r="AH34" s="9">
        <v>1</v>
      </c>
      <c r="AI34" s="9">
        <v>1</v>
      </c>
      <c r="AJ34" s="9">
        <v>0</v>
      </c>
      <c r="AK34" s="9">
        <v>0</v>
      </c>
      <c r="AL34" s="9">
        <v>0</v>
      </c>
      <c r="AM34" s="9">
        <v>0</v>
      </c>
      <c r="AN34" s="9">
        <v>1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1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</row>
    <row r="35" spans="1:51" x14ac:dyDescent="0.25">
      <c r="A35" t="s">
        <v>23</v>
      </c>
      <c r="B35" s="9">
        <v>0</v>
      </c>
      <c r="C35" s="10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</row>
    <row r="36" spans="1:51" x14ac:dyDescent="0.25"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1:51" x14ac:dyDescent="0.25">
      <c r="A37" t="s">
        <v>30</v>
      </c>
      <c r="B37" s="9">
        <v>6</v>
      </c>
      <c r="C37" s="10">
        <v>111.5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1</v>
      </c>
      <c r="AJ37" s="9">
        <v>1</v>
      </c>
      <c r="AK37" s="9">
        <v>0</v>
      </c>
      <c r="AL37" s="9">
        <v>0</v>
      </c>
      <c r="AM37" s="9">
        <v>0</v>
      </c>
      <c r="AN37" s="9">
        <v>2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2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</row>
    <row r="38" spans="1:51" x14ac:dyDescent="0.25">
      <c r="A38" t="s">
        <v>22</v>
      </c>
      <c r="B38" s="9">
        <v>6</v>
      </c>
      <c r="C38" s="10">
        <v>111.5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1</v>
      </c>
      <c r="AJ38" s="9">
        <v>1</v>
      </c>
      <c r="AK38" s="9">
        <v>0</v>
      </c>
      <c r="AL38" s="9">
        <v>0</v>
      </c>
      <c r="AM38" s="9">
        <v>0</v>
      </c>
      <c r="AN38" s="9">
        <v>2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2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</row>
    <row r="39" spans="1:51" x14ac:dyDescent="0.25">
      <c r="A39" t="s">
        <v>23</v>
      </c>
      <c r="B39" s="9">
        <v>0</v>
      </c>
      <c r="C39" s="10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</row>
    <row r="40" spans="1:51" x14ac:dyDescent="0.25">
      <c r="B40" s="9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1:51" x14ac:dyDescent="0.25">
      <c r="A41" t="s">
        <v>33</v>
      </c>
      <c r="B41" s="9">
        <v>69</v>
      </c>
      <c r="C41" s="10">
        <v>18.5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</v>
      </c>
      <c r="K41" s="9">
        <v>0</v>
      </c>
      <c r="L41" s="9">
        <v>5</v>
      </c>
      <c r="M41" s="9">
        <v>0</v>
      </c>
      <c r="N41" s="9">
        <v>6</v>
      </c>
      <c r="O41" s="9">
        <v>1</v>
      </c>
      <c r="P41" s="9">
        <v>29</v>
      </c>
      <c r="Q41" s="9">
        <v>0</v>
      </c>
      <c r="R41" s="9">
        <v>0</v>
      </c>
      <c r="S41" s="9">
        <v>1</v>
      </c>
      <c r="T41" s="9">
        <v>1</v>
      </c>
      <c r="U41" s="9">
        <v>0</v>
      </c>
      <c r="V41" s="9">
        <v>5</v>
      </c>
      <c r="W41" s="9">
        <v>6</v>
      </c>
      <c r="X41" s="9">
        <v>2</v>
      </c>
      <c r="Y41" s="9">
        <v>0</v>
      </c>
      <c r="Z41" s="9">
        <v>6</v>
      </c>
      <c r="AA41" s="9">
        <v>0</v>
      </c>
      <c r="AB41" s="9">
        <v>0</v>
      </c>
      <c r="AC41" s="9">
        <v>3</v>
      </c>
      <c r="AD41" s="9">
        <v>0</v>
      </c>
      <c r="AE41" s="9">
        <v>0</v>
      </c>
      <c r="AF41" s="9">
        <v>1</v>
      </c>
      <c r="AG41" s="9">
        <v>1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</row>
    <row r="42" spans="1:51" x14ac:dyDescent="0.25">
      <c r="A42" t="s">
        <v>22</v>
      </c>
      <c r="B42" s="9">
        <v>39</v>
      </c>
      <c r="C42" s="10">
        <v>24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2</v>
      </c>
      <c r="O42" s="9">
        <v>1</v>
      </c>
      <c r="P42" s="9">
        <v>12</v>
      </c>
      <c r="Q42" s="9">
        <v>0</v>
      </c>
      <c r="R42" s="9">
        <v>0</v>
      </c>
      <c r="S42" s="9">
        <v>1</v>
      </c>
      <c r="T42" s="9">
        <v>1</v>
      </c>
      <c r="U42" s="9">
        <v>0</v>
      </c>
      <c r="V42" s="9">
        <v>4</v>
      </c>
      <c r="W42" s="9">
        <v>5</v>
      </c>
      <c r="X42" s="9">
        <v>2</v>
      </c>
      <c r="Y42" s="9">
        <v>0</v>
      </c>
      <c r="Z42" s="9">
        <v>6</v>
      </c>
      <c r="AA42" s="9">
        <v>0</v>
      </c>
      <c r="AB42" s="9">
        <v>0</v>
      </c>
      <c r="AC42" s="9">
        <v>3</v>
      </c>
      <c r="AD42" s="9">
        <v>0</v>
      </c>
      <c r="AE42" s="9">
        <v>0</v>
      </c>
      <c r="AF42" s="9">
        <v>1</v>
      </c>
      <c r="AG42" s="9">
        <v>1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</row>
    <row r="43" spans="1:51" x14ac:dyDescent="0.25">
      <c r="A43" t="s">
        <v>23</v>
      </c>
      <c r="B43" s="9">
        <v>30</v>
      </c>
      <c r="C43" s="10">
        <v>11.3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2</v>
      </c>
      <c r="K43" s="9">
        <v>0</v>
      </c>
      <c r="L43" s="9">
        <v>5</v>
      </c>
      <c r="M43" s="9">
        <v>0</v>
      </c>
      <c r="N43" s="9">
        <v>4</v>
      </c>
      <c r="O43" s="9">
        <v>0</v>
      </c>
      <c r="P43" s="9">
        <v>17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1</v>
      </c>
      <c r="W43" s="9">
        <v>1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</row>
    <row r="44" spans="1:51" x14ac:dyDescent="0.25"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x14ac:dyDescent="0.25">
      <c r="A45" t="s">
        <v>35</v>
      </c>
      <c r="B45" s="9">
        <v>6</v>
      </c>
      <c r="C45" s="10">
        <v>11.3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2</v>
      </c>
      <c r="O45" s="9">
        <v>0</v>
      </c>
      <c r="P45" s="9">
        <v>4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</row>
    <row r="46" spans="1:51" x14ac:dyDescent="0.25">
      <c r="A46" t="s">
        <v>22</v>
      </c>
      <c r="B46" s="9">
        <v>0</v>
      </c>
      <c r="C46" s="10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</row>
    <row r="47" spans="1:51" x14ac:dyDescent="0.25">
      <c r="A47" t="s">
        <v>23</v>
      </c>
      <c r="B47" s="9">
        <v>6</v>
      </c>
      <c r="C47" s="10">
        <v>11.3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2</v>
      </c>
      <c r="O47" s="9">
        <v>0</v>
      </c>
      <c r="P47" s="9">
        <v>4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</row>
    <row r="48" spans="1:51" x14ac:dyDescent="0.25"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1:51" x14ac:dyDescent="0.25">
      <c r="A49" t="s">
        <v>36</v>
      </c>
      <c r="B49" s="9">
        <v>5</v>
      </c>
      <c r="C49" s="10">
        <v>11.2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</v>
      </c>
      <c r="K49" s="9">
        <v>0</v>
      </c>
      <c r="L49" s="9">
        <v>2</v>
      </c>
      <c r="M49" s="9">
        <v>0</v>
      </c>
      <c r="N49" s="9">
        <v>1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1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</row>
    <row r="50" spans="1:51" x14ac:dyDescent="0.25">
      <c r="A50" t="s">
        <v>22</v>
      </c>
      <c r="B50" s="9">
        <v>2</v>
      </c>
      <c r="C50" s="10">
        <v>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1</v>
      </c>
      <c r="K50" s="9">
        <v>0</v>
      </c>
      <c r="L50" s="9">
        <v>1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</row>
    <row r="51" spans="1:51" x14ac:dyDescent="0.25">
      <c r="A51" t="s">
        <v>23</v>
      </c>
      <c r="B51" s="9">
        <v>3</v>
      </c>
      <c r="C51" s="10">
        <v>14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1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1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</row>
    <row r="52" spans="1:51" x14ac:dyDescent="0.25"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1:51" x14ac:dyDescent="0.25">
      <c r="A53" t="s">
        <v>37</v>
      </c>
      <c r="B53" s="9">
        <v>12</v>
      </c>
      <c r="C53" s="10">
        <v>14.7</v>
      </c>
      <c r="D53" s="9">
        <v>0</v>
      </c>
      <c r="E53" s="9">
        <v>0</v>
      </c>
      <c r="F53" s="9">
        <v>0</v>
      </c>
      <c r="G53" s="9">
        <v>1</v>
      </c>
      <c r="H53" s="9">
        <v>0</v>
      </c>
      <c r="I53" s="9">
        <v>0</v>
      </c>
      <c r="J53" s="9">
        <v>2</v>
      </c>
      <c r="K53" s="9">
        <v>0</v>
      </c>
      <c r="L53" s="9">
        <v>0</v>
      </c>
      <c r="M53" s="9">
        <v>0</v>
      </c>
      <c r="N53" s="9">
        <v>1</v>
      </c>
      <c r="O53" s="9">
        <v>0</v>
      </c>
      <c r="P53" s="9">
        <v>4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3</v>
      </c>
      <c r="X53" s="9">
        <v>0</v>
      </c>
      <c r="Y53" s="9">
        <v>0</v>
      </c>
      <c r="Z53" s="9">
        <v>1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</row>
    <row r="54" spans="1:51" x14ac:dyDescent="0.25">
      <c r="A54" t="s">
        <v>22</v>
      </c>
      <c r="B54" s="9">
        <v>6</v>
      </c>
      <c r="C54" s="10">
        <v>17.5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2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2</v>
      </c>
      <c r="X54" s="9">
        <v>0</v>
      </c>
      <c r="Y54" s="9">
        <v>0</v>
      </c>
      <c r="Z54" s="9">
        <v>1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</row>
    <row r="55" spans="1:51" x14ac:dyDescent="0.25">
      <c r="A55" t="s">
        <v>23</v>
      </c>
      <c r="B55" s="9">
        <v>6</v>
      </c>
      <c r="C55" s="10">
        <v>11.8</v>
      </c>
      <c r="D55" s="9">
        <v>0</v>
      </c>
      <c r="E55" s="9">
        <v>0</v>
      </c>
      <c r="F55" s="9">
        <v>0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</v>
      </c>
      <c r="O55" s="9">
        <v>0</v>
      </c>
      <c r="P55" s="9">
        <v>3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1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</row>
    <row r="56" spans="1:51" x14ac:dyDescent="0.25">
      <c r="B56" s="9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5">
      <c r="A57" t="s">
        <v>39</v>
      </c>
      <c r="B57" s="9">
        <v>470</v>
      </c>
      <c r="C57" s="10">
        <v>27.4</v>
      </c>
      <c r="D57" s="9">
        <v>0</v>
      </c>
      <c r="E57" s="9">
        <v>1</v>
      </c>
      <c r="F57" s="9">
        <v>0</v>
      </c>
      <c r="G57" s="9">
        <v>2</v>
      </c>
      <c r="H57" s="9">
        <v>0</v>
      </c>
      <c r="I57" s="9">
        <v>0</v>
      </c>
      <c r="J57" s="9">
        <v>9</v>
      </c>
      <c r="K57" s="9">
        <v>0</v>
      </c>
      <c r="L57" s="9">
        <v>6</v>
      </c>
      <c r="M57" s="9">
        <v>0</v>
      </c>
      <c r="N57" s="9">
        <v>7</v>
      </c>
      <c r="O57" s="9">
        <v>2</v>
      </c>
      <c r="P57" s="9">
        <v>95</v>
      </c>
      <c r="Q57" s="9">
        <v>1</v>
      </c>
      <c r="R57" s="9">
        <v>0</v>
      </c>
      <c r="S57" s="9">
        <v>1</v>
      </c>
      <c r="T57" s="9">
        <v>2</v>
      </c>
      <c r="U57" s="9">
        <v>0</v>
      </c>
      <c r="V57" s="9">
        <v>3</v>
      </c>
      <c r="W57" s="9">
        <v>178</v>
      </c>
      <c r="X57" s="9">
        <v>43</v>
      </c>
      <c r="Y57" s="9">
        <v>7</v>
      </c>
      <c r="Z57" s="9">
        <v>41</v>
      </c>
      <c r="AA57" s="9">
        <v>1</v>
      </c>
      <c r="AB57" s="9">
        <v>18</v>
      </c>
      <c r="AC57" s="9">
        <v>24</v>
      </c>
      <c r="AD57" s="9">
        <v>2</v>
      </c>
      <c r="AE57" s="9">
        <v>1</v>
      </c>
      <c r="AF57" s="9">
        <v>10</v>
      </c>
      <c r="AG57" s="9">
        <v>0</v>
      </c>
      <c r="AH57" s="9">
        <v>5</v>
      </c>
      <c r="AI57" s="9">
        <v>2</v>
      </c>
      <c r="AJ57" s="9">
        <v>0</v>
      </c>
      <c r="AK57" s="9">
        <v>1</v>
      </c>
      <c r="AL57" s="9">
        <v>4</v>
      </c>
      <c r="AM57" s="9">
        <v>0</v>
      </c>
      <c r="AN57" s="9">
        <v>0</v>
      </c>
      <c r="AO57" s="9">
        <v>0</v>
      </c>
      <c r="AP57" s="9">
        <v>4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</row>
    <row r="58" spans="1:51" x14ac:dyDescent="0.25">
      <c r="A58" t="s">
        <v>22</v>
      </c>
      <c r="B58" s="9">
        <v>307</v>
      </c>
      <c r="C58" s="10">
        <v>33.5</v>
      </c>
      <c r="D58" s="9">
        <v>0</v>
      </c>
      <c r="E58" s="9">
        <v>0</v>
      </c>
      <c r="F58" s="9">
        <v>0</v>
      </c>
      <c r="G58" s="9">
        <v>2</v>
      </c>
      <c r="H58" s="9">
        <v>0</v>
      </c>
      <c r="I58" s="9">
        <v>0</v>
      </c>
      <c r="J58" s="9">
        <v>3</v>
      </c>
      <c r="K58" s="9">
        <v>0</v>
      </c>
      <c r="L58" s="9">
        <v>1</v>
      </c>
      <c r="M58" s="9">
        <v>0</v>
      </c>
      <c r="N58" s="9">
        <v>1</v>
      </c>
      <c r="O58" s="9">
        <v>0</v>
      </c>
      <c r="P58" s="9">
        <v>13</v>
      </c>
      <c r="Q58" s="9">
        <v>1</v>
      </c>
      <c r="R58" s="9">
        <v>0</v>
      </c>
      <c r="S58" s="9">
        <v>0</v>
      </c>
      <c r="T58" s="9">
        <v>2</v>
      </c>
      <c r="U58" s="9">
        <v>0</v>
      </c>
      <c r="V58" s="9">
        <v>1</v>
      </c>
      <c r="W58" s="9">
        <v>120</v>
      </c>
      <c r="X58" s="9">
        <v>43</v>
      </c>
      <c r="Y58" s="9">
        <v>7</v>
      </c>
      <c r="Z58" s="9">
        <v>41</v>
      </c>
      <c r="AA58" s="9">
        <v>1</v>
      </c>
      <c r="AB58" s="9">
        <v>18</v>
      </c>
      <c r="AC58" s="9">
        <v>24</v>
      </c>
      <c r="AD58" s="9">
        <v>2</v>
      </c>
      <c r="AE58" s="9">
        <v>1</v>
      </c>
      <c r="AF58" s="9">
        <v>10</v>
      </c>
      <c r="AG58" s="9">
        <v>0</v>
      </c>
      <c r="AH58" s="9">
        <v>5</v>
      </c>
      <c r="AI58" s="9">
        <v>2</v>
      </c>
      <c r="AJ58" s="9">
        <v>0</v>
      </c>
      <c r="AK58" s="9">
        <v>1</v>
      </c>
      <c r="AL58" s="9">
        <v>4</v>
      </c>
      <c r="AM58" s="9">
        <v>0</v>
      </c>
      <c r="AN58" s="9">
        <v>0</v>
      </c>
      <c r="AO58" s="9">
        <v>0</v>
      </c>
      <c r="AP58" s="9">
        <v>4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</row>
    <row r="59" spans="1:51" x14ac:dyDescent="0.25">
      <c r="A59" t="s">
        <v>23</v>
      </c>
      <c r="B59" s="9">
        <v>163</v>
      </c>
      <c r="C59" s="10">
        <v>15.9</v>
      </c>
      <c r="D59" s="9">
        <v>0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6</v>
      </c>
      <c r="K59" s="9">
        <v>0</v>
      </c>
      <c r="L59" s="9">
        <v>5</v>
      </c>
      <c r="M59" s="9">
        <v>0</v>
      </c>
      <c r="N59" s="9">
        <v>6</v>
      </c>
      <c r="O59" s="9">
        <v>2</v>
      </c>
      <c r="P59" s="9">
        <v>82</v>
      </c>
      <c r="Q59" s="9">
        <v>0</v>
      </c>
      <c r="R59" s="9">
        <v>0</v>
      </c>
      <c r="S59" s="9">
        <v>1</v>
      </c>
      <c r="T59" s="9">
        <v>0</v>
      </c>
      <c r="U59" s="9">
        <v>0</v>
      </c>
      <c r="V59" s="9">
        <v>2</v>
      </c>
      <c r="W59" s="9">
        <v>58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</row>
    <row r="60" spans="1:51" x14ac:dyDescent="0.25">
      <c r="B60" s="9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5">
      <c r="A61" t="s">
        <v>44</v>
      </c>
      <c r="B61" s="9">
        <v>37</v>
      </c>
      <c r="C61" s="10">
        <v>9</v>
      </c>
      <c r="D61" s="9">
        <v>0</v>
      </c>
      <c r="E61" s="9">
        <v>0</v>
      </c>
      <c r="F61" s="9">
        <v>1</v>
      </c>
      <c r="G61" s="9">
        <v>1</v>
      </c>
      <c r="H61" s="9">
        <v>3</v>
      </c>
      <c r="I61" s="9">
        <v>0</v>
      </c>
      <c r="J61" s="9">
        <v>8</v>
      </c>
      <c r="K61" s="9">
        <v>2</v>
      </c>
      <c r="L61" s="9">
        <v>4</v>
      </c>
      <c r="M61" s="9">
        <v>1</v>
      </c>
      <c r="N61" s="9">
        <v>4</v>
      </c>
      <c r="O61" s="9">
        <v>1</v>
      </c>
      <c r="P61" s="9">
        <v>10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1</v>
      </c>
      <c r="W61" s="9">
        <v>1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</row>
    <row r="62" spans="1:51" x14ac:dyDescent="0.25">
      <c r="A62" t="s">
        <v>22</v>
      </c>
      <c r="B62" s="9">
        <v>5</v>
      </c>
      <c r="C62" s="10">
        <v>11.6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1</v>
      </c>
      <c r="K62" s="9">
        <v>0</v>
      </c>
      <c r="L62" s="9">
        <v>0</v>
      </c>
      <c r="M62" s="9">
        <v>0</v>
      </c>
      <c r="N62" s="9">
        <v>1</v>
      </c>
      <c r="O62" s="9">
        <v>0</v>
      </c>
      <c r="P62" s="9">
        <v>2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1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</row>
    <row r="63" spans="1:51" x14ac:dyDescent="0.25">
      <c r="A63" t="s">
        <v>23</v>
      </c>
      <c r="B63" s="9">
        <v>32</v>
      </c>
      <c r="C63" s="10">
        <v>8.6</v>
      </c>
      <c r="D63" s="9">
        <v>0</v>
      </c>
      <c r="E63" s="9">
        <v>0</v>
      </c>
      <c r="F63" s="9">
        <v>1</v>
      </c>
      <c r="G63" s="9">
        <v>1</v>
      </c>
      <c r="H63" s="9">
        <v>3</v>
      </c>
      <c r="I63" s="9">
        <v>0</v>
      </c>
      <c r="J63" s="9">
        <v>7</v>
      </c>
      <c r="K63" s="9">
        <v>2</v>
      </c>
      <c r="L63" s="9">
        <v>4</v>
      </c>
      <c r="M63" s="9">
        <v>1</v>
      </c>
      <c r="N63" s="9">
        <v>3</v>
      </c>
      <c r="O63" s="9">
        <v>1</v>
      </c>
      <c r="P63" s="9">
        <v>8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1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</row>
    <row r="64" spans="1:51" x14ac:dyDescent="0.25">
      <c r="B64" s="9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1" x14ac:dyDescent="0.25">
      <c r="A65" t="s">
        <v>41</v>
      </c>
      <c r="B65" s="9">
        <v>22</v>
      </c>
      <c r="C65" s="10">
        <v>9.5</v>
      </c>
      <c r="D65" s="9">
        <v>0</v>
      </c>
      <c r="E65" s="9">
        <v>0</v>
      </c>
      <c r="F65" s="9">
        <v>0</v>
      </c>
      <c r="G65" s="9">
        <v>2</v>
      </c>
      <c r="H65" s="9">
        <v>1</v>
      </c>
      <c r="I65" s="9">
        <v>0</v>
      </c>
      <c r="J65" s="9">
        <v>4</v>
      </c>
      <c r="K65" s="9">
        <v>0</v>
      </c>
      <c r="L65" s="9">
        <v>4</v>
      </c>
      <c r="M65" s="9">
        <v>0</v>
      </c>
      <c r="N65" s="9">
        <v>1</v>
      </c>
      <c r="O65" s="9">
        <v>0</v>
      </c>
      <c r="P65" s="9">
        <v>9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1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</row>
    <row r="66" spans="1:51" x14ac:dyDescent="0.25">
      <c r="A66" t="s">
        <v>22</v>
      </c>
      <c r="B66" s="9">
        <v>5</v>
      </c>
      <c r="C66" s="10">
        <v>12</v>
      </c>
      <c r="D66" s="9">
        <v>0</v>
      </c>
      <c r="E66" s="9">
        <v>0</v>
      </c>
      <c r="F66" s="9">
        <v>0</v>
      </c>
      <c r="G66" s="9">
        <v>0</v>
      </c>
      <c r="H66" s="9">
        <v>1</v>
      </c>
      <c r="I66" s="9">
        <v>0</v>
      </c>
      <c r="J66" s="9">
        <v>0</v>
      </c>
      <c r="K66" s="9">
        <v>0</v>
      </c>
      <c r="L66" s="9">
        <v>1</v>
      </c>
      <c r="M66" s="9">
        <v>0</v>
      </c>
      <c r="N66" s="9">
        <v>0</v>
      </c>
      <c r="O66" s="9">
        <v>0</v>
      </c>
      <c r="P66" s="9">
        <v>2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1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</row>
    <row r="67" spans="1:51" x14ac:dyDescent="0.25">
      <c r="A67" t="s">
        <v>23</v>
      </c>
      <c r="B67" s="9">
        <v>17</v>
      </c>
      <c r="C67" s="10">
        <v>8.6999999999999993</v>
      </c>
      <c r="D67" s="9">
        <v>0</v>
      </c>
      <c r="E67" s="9">
        <v>0</v>
      </c>
      <c r="F67" s="9">
        <v>0</v>
      </c>
      <c r="G67" s="9">
        <v>2</v>
      </c>
      <c r="H67" s="9">
        <v>0</v>
      </c>
      <c r="I67" s="9">
        <v>0</v>
      </c>
      <c r="J67" s="9">
        <v>4</v>
      </c>
      <c r="K67" s="9">
        <v>0</v>
      </c>
      <c r="L67" s="9">
        <v>3</v>
      </c>
      <c r="M67" s="9">
        <v>0</v>
      </c>
      <c r="N67" s="9">
        <v>1</v>
      </c>
      <c r="O67" s="9">
        <v>0</v>
      </c>
      <c r="P67" s="9">
        <v>7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</row>
    <row r="68" spans="1:51" x14ac:dyDescent="0.25">
      <c r="B68" s="9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1:51" x14ac:dyDescent="0.25">
      <c r="A69" t="s">
        <v>42</v>
      </c>
      <c r="B69" s="9">
        <v>9</v>
      </c>
      <c r="C69" s="10">
        <v>10.7</v>
      </c>
      <c r="D69" s="9">
        <v>0</v>
      </c>
      <c r="E69" s="9">
        <v>0</v>
      </c>
      <c r="F69" s="9">
        <v>0</v>
      </c>
      <c r="G69" s="9">
        <v>2</v>
      </c>
      <c r="H69" s="9">
        <v>0</v>
      </c>
      <c r="I69" s="9">
        <v>0</v>
      </c>
      <c r="J69" s="9">
        <v>3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2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1</v>
      </c>
      <c r="W69" s="9">
        <v>0</v>
      </c>
      <c r="X69" s="9">
        <v>1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</row>
    <row r="70" spans="1:51" x14ac:dyDescent="0.25">
      <c r="A70" t="s">
        <v>22</v>
      </c>
      <c r="B70" s="9">
        <v>2</v>
      </c>
      <c r="C70" s="10">
        <v>24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1</v>
      </c>
      <c r="W70" s="9">
        <v>0</v>
      </c>
      <c r="X70" s="9">
        <v>1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</row>
    <row r="71" spans="1:51" x14ac:dyDescent="0.25">
      <c r="A71" t="s">
        <v>23</v>
      </c>
      <c r="B71" s="9">
        <v>7</v>
      </c>
      <c r="C71" s="10">
        <v>6.9</v>
      </c>
      <c r="D71" s="9">
        <v>0</v>
      </c>
      <c r="E71" s="9">
        <v>0</v>
      </c>
      <c r="F71" s="9">
        <v>0</v>
      </c>
      <c r="G71" s="9">
        <v>2</v>
      </c>
      <c r="H71" s="9">
        <v>0</v>
      </c>
      <c r="I71" s="9">
        <v>0</v>
      </c>
      <c r="J71" s="9">
        <v>3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2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</row>
    <row r="72" spans="1:51" x14ac:dyDescent="0.25">
      <c r="B72" s="9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</sheetData>
  <mergeCells count="8">
    <mergeCell ref="A11:A12"/>
    <mergeCell ref="B1:Z1"/>
    <mergeCell ref="AA1:AY1"/>
    <mergeCell ref="A3:A5"/>
    <mergeCell ref="B3:V3"/>
    <mergeCell ref="W3:AJ3"/>
    <mergeCell ref="AK3:AY3"/>
    <mergeCell ref="B4:B5"/>
  </mergeCells>
  <conditionalFormatting sqref="B8:AY16 B20:AY72">
    <cfRule type="cellIs" dxfId="3" priority="3" operator="equal">
      <formula>0</formula>
    </cfRule>
  </conditionalFormatting>
  <conditionalFormatting sqref="B8:B16 B20:B72">
    <cfRule type="expression" dxfId="2" priority="4">
      <formula>(B8&lt;&gt;SUM(D8:AY8))</formula>
    </cfRule>
  </conditionalFormatting>
  <conditionalFormatting sqref="B17:AY19">
    <cfRule type="cellIs" dxfId="1" priority="1" operator="equal">
      <formula>0</formula>
    </cfRule>
  </conditionalFormatting>
  <conditionalFormatting sqref="B17:B19">
    <cfRule type="expression" dxfId="0" priority="2">
      <formula>(B17&lt;&gt;SUM(D17:AY17))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2B9E06671B54FA89F14538B9B0FEA" ma:contentTypeVersion="1" ma:contentTypeDescription="Create a new document." ma:contentTypeScope="" ma:versionID="362711686602768b23db736653e4ac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6EC4C4-85DD-47CB-9B55-60B322EAB3EB}"/>
</file>

<file path=customXml/itemProps2.xml><?xml version="1.0" encoding="utf-8"?>
<ds:datastoreItem xmlns:ds="http://schemas.openxmlformats.org/officeDocument/2006/customXml" ds:itemID="{EF66376A-8F2F-4C1C-999F-5CCBAB7A8F83}"/>
</file>

<file path=customXml/itemProps3.xml><?xml version="1.0" encoding="utf-8"?>
<ds:datastoreItem xmlns:ds="http://schemas.openxmlformats.org/officeDocument/2006/customXml" ds:itemID="{9F455AA7-5342-44C9-B9FE-EB6E065DB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(DSF)</dc:creator>
  <cp:lastModifiedBy>Agata Szypulska</cp:lastModifiedBy>
  <dcterms:created xsi:type="dcterms:W3CDTF">2020-05-14T07:33:42Z</dcterms:created>
  <dcterms:modified xsi:type="dcterms:W3CDTF">2020-05-20T11:20:01Z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0x0101008822B9E06671B54FA89F14538B9B0FEA</vt:lpwstr>
  </property>
</Properties>
</file>